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ployee 1 (Blank Template)" sheetId="1" r:id="rId4"/>
    <sheet state="visible" name="Employee 1 (Sample)" sheetId="2" r:id="rId5"/>
    <sheet state="visible" name="Employee 2 (Sample)" sheetId="3" r:id="rId6"/>
  </sheets>
  <definedNames/>
  <calcPr/>
</workbook>
</file>

<file path=xl/sharedStrings.xml><?xml version="1.0" encoding="utf-8"?>
<sst xmlns="http://schemas.openxmlformats.org/spreadsheetml/2006/main" count="73" uniqueCount="22">
  <si>
    <t>Employee Name:</t>
  </si>
  <si>
    <t>Week Starting:</t>
  </si>
  <si>
    <t>Manager Name:</t>
  </si>
  <si>
    <t>Date</t>
  </si>
  <si>
    <t>Day</t>
  </si>
  <si>
    <t>Tme Started</t>
  </si>
  <si>
    <t>Time Stopped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</si>
  <si>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</si>
  <si>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</si>
  <si>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</si>
  <si>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</si>
  <si>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</si>
  <si>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</si>
  <si>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</si>
  <si>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</si>
  <si>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Employee Signature:</t>
  </si>
  <si>
    <t>Manager Signature:</t>
  </si>
  <si>
    <t>Rate Per Hour</t>
  </si>
  <si>
    <t>Total Pay</t>
  </si>
  <si>
    <t>Brought to you by TimeDoctor.com</t>
  </si>
  <si>
    <t>John Doe</t>
  </si>
  <si>
    <t>Jane Doe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</si>
</sst>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yy"/>
    <numFmt numFmtId="165" formatCode="h:mm am/pm"/>
    <numFmt numFmtId="166" formatCode="[h]&quot;:&quot;mm"/>
    <numFmt numFmtId="167" formatCode="h&quot;:&quot;mm"/>
    <numFmt numFmtId="168" formatCode="&quot;$&quot;#,##0.00"/>
  </numFmts>
  <fonts count="6">
    <font>
      <sz val="10.0"/>
      <color rgb="FF000000"/>
      <name val="Arial"/>
    </font>
    <font>
      <color theme="1"/>
      <name val="Arial"/>
    </font>
    <font>
      <b/>
      <sz val="10.0"/>
      <color rgb="FF000000"/>
      <name val="Arial"/>
    </font>
    <font/>
    <font>
      <b/>
      <color theme="1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ED0F6"/>
        <bgColor rgb="FFBED0F6"/>
      </patternFill>
    </fill>
    <fill>
      <patternFill patternType="solid">
        <fgColor rgb="FFFFFFFF"/>
        <bgColor rgb="FFFFFFFF"/>
      </patternFill>
    </fill>
    <fill>
      <patternFill patternType="solid">
        <fgColor rgb="FFFBDFC2"/>
        <bgColor rgb="FFFBDFC2"/>
      </patternFill>
    </fill>
    <fill>
      <patternFill patternType="solid">
        <fgColor rgb="FFFFF2CC"/>
        <bgColor rgb="FFFFF2CC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0" fillId="0" fontId="1" numFmtId="0" xfId="0" applyAlignment="1" applyFont="1">
      <alignment vertical="bottom"/>
    </xf>
    <xf borderId="0" fillId="3" fontId="4" numFmtId="0" xfId="0" applyAlignment="1" applyFill="1" applyFont="1">
      <alignment readingOrder="0" vertical="bottom"/>
    </xf>
    <xf borderId="0" fillId="0" fontId="4" numFmtId="0" xfId="0" applyAlignment="1" applyFont="1">
      <alignment readingOrder="0" vertical="bottom"/>
    </xf>
    <xf borderId="0" fillId="4" fontId="1" numFmtId="164" xfId="0" applyAlignment="1" applyFill="1" applyFont="1" applyNumberFormat="1">
      <alignment horizontal="left" vertical="bottom"/>
    </xf>
    <xf borderId="0" fillId="0" fontId="4" numFmtId="0" xfId="0" applyAlignment="1" applyFont="1">
      <alignment horizontal="left" readingOrder="0"/>
    </xf>
    <xf borderId="3" fillId="0" fontId="4" numFmtId="0" xfId="0" applyAlignment="1" applyBorder="1" applyFont="1">
      <alignment horizontal="center" readingOrder="0" vertical="bottom"/>
    </xf>
    <xf borderId="3" fillId="0" fontId="4" numFmtId="0" xfId="0" applyAlignment="1" applyBorder="1" applyFont="1">
      <alignment horizontal="center" vertical="bottom"/>
    </xf>
    <xf borderId="4" fillId="5" fontId="1" numFmtId="0" xfId="0" applyAlignment="1" applyBorder="1" applyFill="1" applyFont="1">
      <alignment horizontal="center" vertical="bottom"/>
    </xf>
    <xf borderId="3" fillId="0" fontId="1" numFmtId="164" xfId="0" applyAlignment="1" applyBorder="1" applyFont="1" applyNumberFormat="1">
      <alignment horizontal="center" vertical="bottom"/>
    </xf>
    <xf borderId="3" fillId="0" fontId="1" numFmtId="0" xfId="0" applyAlignment="1" applyBorder="1" applyFont="1">
      <alignment horizontal="center" readingOrder="0" vertical="bottom"/>
    </xf>
    <xf borderId="3" fillId="0" fontId="1" numFmtId="165" xfId="0" applyAlignment="1" applyBorder="1" applyFont="1" applyNumberFormat="1">
      <alignment horizontal="center" readingOrder="0" vertical="bottom"/>
    </xf>
    <xf borderId="5" fillId="0" fontId="3" numFmtId="0" xfId="0" applyBorder="1" applyFont="1"/>
    <xf borderId="3" fillId="3" fontId="0" numFmtId="166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 vertical="bottom"/>
    </xf>
    <xf borderId="6" fillId="0" fontId="3" numFmtId="0" xfId="0" applyBorder="1" applyFont="1"/>
    <xf borderId="0" fillId="0" fontId="4" numFmtId="0" xfId="0" applyAlignment="1" applyFont="1">
      <alignment readingOrder="0"/>
    </xf>
    <xf borderId="0" fillId="2" fontId="1" numFmtId="167" xfId="0" applyAlignment="1" applyFont="1" applyNumberFormat="1">
      <alignment horizontal="center" readingOrder="0"/>
    </xf>
    <xf borderId="0" fillId="0" fontId="1" numFmtId="0" xfId="0" applyAlignment="1" applyFont="1">
      <alignment readingOrder="0"/>
    </xf>
    <xf borderId="0" fillId="4" fontId="1" numFmtId="168" xfId="0" applyAlignment="1" applyFont="1" applyNumberFormat="1">
      <alignment horizontal="center" readingOrder="0"/>
    </xf>
    <xf borderId="0" fillId="0" fontId="1" numFmtId="0" xfId="0" applyAlignment="1" applyFont="1">
      <alignment horizontal="center" vertical="bottom"/>
    </xf>
    <xf borderId="0" fillId="2" fontId="4" numFmtId="0" xfId="0" applyAlignment="1" applyFont="1">
      <alignment horizontal="center" readingOrder="0" vertical="bottom"/>
    </xf>
    <xf borderId="0" fillId="3" fontId="5" numFmtId="0" xfId="0" applyAlignment="1" applyFont="1">
      <alignment horizontal="left" readingOrder="0"/>
    </xf>
    <xf borderId="0" fillId="0" fontId="4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1" numFmtId="166" xfId="0" applyAlignment="1" applyFont="1" applyNumberFormat="1">
      <alignment horizontal="center" readingOrder="0"/>
    </xf>
    <xf borderId="0" fillId="4" fontId="1" numFmtId="168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3.0"/>
    <col customWidth="1" min="2" max="2" width="21.0"/>
    <col customWidth="1" min="3" max="3" width="19.14"/>
    <col customWidth="1" min="6" max="6" width="1.43"/>
  </cols>
  <sheetData>
    <row r="1">
      <c r="B1" s="1"/>
    </row>
    <row r="2">
      <c r="B2" s="2"/>
      <c r="C2" s="3"/>
      <c r="D2" s="3"/>
      <c r="E2" s="3"/>
      <c r="F2" s="3"/>
      <c r="G2" s="3"/>
      <c r="H2" s="3"/>
      <c r="I2" s="3"/>
    </row>
    <row r="3">
      <c r="B3" s="1"/>
    </row>
    <row r="4">
      <c r="A4" s="4"/>
      <c r="B4" s="5" t="s">
        <v>0</v>
      </c>
      <c r="D4" s="4"/>
      <c r="E4" s="4"/>
      <c r="F4" s="4"/>
      <c r="H4" s="6" t="s">
        <v>1</v>
      </c>
      <c r="I4" s="7">
        <v>44515.0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B5" s="8" t="s">
        <v>2</v>
      </c>
    </row>
    <row r="6">
      <c r="B6" s="1"/>
    </row>
    <row r="7">
      <c r="B7" s="1"/>
    </row>
    <row r="8">
      <c r="B8" s="9" t="s">
        <v>3</v>
      </c>
      <c r="C8" s="9" t="s">
        <v>4</v>
      </c>
      <c r="D8" s="10" t="s">
        <v>5</v>
      </c>
      <c r="E8" s="10" t="s">
        <v>6</v>
      </c>
      <c r="F8" s="11"/>
      <c r="G8" s="10" t="s">
        <v>5</v>
      </c>
      <c r="H8" s="10" t="s">
        <v>6</v>
      </c>
      <c r="I8" s="10" t="s">
        <v>7</v>
      </c>
    </row>
    <row r="9">
      <c r="B9" s="12">
        <f>I4</f>
        <v>44515</v>
      </c>
      <c r="C9" s="13" t="s">
        <v>8</v>
      </c>
      <c r="D9" s="14"/>
      <c r="E9" s="14"/>
      <c r="F9" s="15"/>
      <c r="G9" s="14"/>
      <c r="H9" s="14"/>
      <c r="I9" s="16">
        <f t="shared" ref="I9:I15" si="1">SUM((E9-D9)+(H9-G9))</f>
        <v>0</v>
      </c>
    </row>
    <row r="10">
      <c r="B10" s="12">
        <f t="shared" ref="B10:B15" si="2">B9+1</f>
        <v>44516</v>
      </c>
      <c r="C10" s="13" t="s">
        <v>9</v>
      </c>
      <c r="D10" s="14"/>
      <c r="E10" s="14"/>
      <c r="F10" s="15"/>
      <c r="G10" s="14"/>
      <c r="H10" s="14"/>
      <c r="I10" s="16">
        <f t="shared" si="1"/>
        <v>0</v>
      </c>
    </row>
    <row r="11">
      <c r="B11" s="12">
        <f t="shared" si="2"/>
        <v>44517</v>
      </c>
      <c r="C11" s="13" t="s">
        <v>10</v>
      </c>
      <c r="D11" s="14"/>
      <c r="E11" s="14"/>
      <c r="F11" s="15"/>
      <c r="G11" s="14"/>
      <c r="H11" s="14"/>
      <c r="I11" s="16">
        <f t="shared" si="1"/>
        <v>0</v>
      </c>
    </row>
    <row r="12">
      <c r="B12" s="12">
        <f t="shared" si="2"/>
        <v>44518</v>
      </c>
      <c r="C12" s="13" t="s">
        <v>11</v>
      </c>
      <c r="D12" s="14"/>
      <c r="E12" s="14"/>
      <c r="F12" s="15"/>
      <c r="G12" s="14"/>
      <c r="H12" s="14"/>
      <c r="I12" s="16">
        <f t="shared" si="1"/>
        <v>0</v>
      </c>
    </row>
    <row r="13">
      <c r="B13" s="12">
        <f t="shared" si="2"/>
        <v>44519</v>
      </c>
      <c r="C13" s="13" t="s">
        <v>12</v>
      </c>
      <c r="D13" s="14"/>
      <c r="E13" s="14"/>
      <c r="F13" s="15"/>
      <c r="G13" s="14"/>
      <c r="H13" s="14"/>
      <c r="I13" s="16">
        <f t="shared" si="1"/>
        <v>0</v>
      </c>
    </row>
    <row r="14">
      <c r="B14" s="12">
        <f t="shared" si="2"/>
        <v>44520</v>
      </c>
      <c r="C14" s="13" t="s">
        <v>13</v>
      </c>
      <c r="D14" s="14"/>
      <c r="E14" s="14"/>
      <c r="F14" s="15"/>
      <c r="G14" s="17"/>
      <c r="H14" s="17"/>
      <c r="I14" s="16">
        <f t="shared" si="1"/>
        <v>0</v>
      </c>
    </row>
    <row r="15">
      <c r="B15" s="12">
        <f t="shared" si="2"/>
        <v>44521</v>
      </c>
      <c r="C15" s="13" t="s">
        <v>14</v>
      </c>
      <c r="D15" s="17"/>
      <c r="E15" s="17"/>
      <c r="F15" s="18"/>
      <c r="G15" s="17"/>
      <c r="H15" s="17"/>
      <c r="I15" s="16">
        <f t="shared" si="1"/>
        <v>0</v>
      </c>
    </row>
    <row r="16">
      <c r="B16" s="1"/>
    </row>
    <row r="17">
      <c r="B17" s="1"/>
    </row>
    <row r="18">
      <c r="B18" s="8" t="s">
        <v>15</v>
      </c>
      <c r="H18" s="19" t="s">
        <v>7</v>
      </c>
      <c r="I18" s="20">
        <f>SUM(I9:I14)</f>
        <v>0</v>
      </c>
    </row>
    <row r="19">
      <c r="A19" s="4"/>
      <c r="B19" s="5" t="s">
        <v>16</v>
      </c>
      <c r="D19" s="4"/>
      <c r="E19" s="4"/>
      <c r="F19" s="4"/>
      <c r="H19" s="21" t="s">
        <v>17</v>
      </c>
      <c r="I19" s="22">
        <v>0.0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4"/>
      <c r="B20" s="23"/>
      <c r="C20" s="4"/>
      <c r="D20" s="4"/>
      <c r="E20" s="4"/>
      <c r="F20" s="4"/>
      <c r="H20" s="6" t="s">
        <v>18</v>
      </c>
      <c r="I20" s="24">
        <f>(I18*24)*I19</f>
        <v>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4"/>
      <c r="B21" s="23"/>
      <c r="C21" s="4"/>
      <c r="D21" s="4"/>
      <c r="E21" s="4"/>
      <c r="F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4"/>
      <c r="B22" s="23"/>
      <c r="C22" s="4"/>
      <c r="D22" s="4"/>
      <c r="E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4"/>
      <c r="B23" s="23"/>
      <c r="C23" s="4"/>
      <c r="D23" s="4"/>
      <c r="E23" s="4"/>
      <c r="F23" s="4"/>
      <c r="G23" s="4"/>
      <c r="H23" s="25" t="s">
        <v>19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4"/>
      <c r="B24" s="2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B25" s="1"/>
    </row>
    <row r="26">
      <c r="B26" s="1"/>
    </row>
    <row r="27">
      <c r="B27" s="1"/>
    </row>
    <row r="28">
      <c r="B28" s="1"/>
    </row>
    <row r="29">
      <c r="B29" s="1"/>
    </row>
    <row r="30">
      <c r="B30" s="1"/>
    </row>
    <row r="31">
      <c r="B31" s="1"/>
    </row>
    <row r="32">
      <c r="B32" s="1"/>
    </row>
    <row r="33">
      <c r="B33" s="1"/>
    </row>
    <row r="34">
      <c r="B34" s="1"/>
    </row>
    <row r="35">
      <c r="B35" s="1"/>
    </row>
    <row r="36">
      <c r="B36" s="1"/>
    </row>
    <row r="37">
      <c r="B37" s="1"/>
    </row>
    <row r="38">
      <c r="B38" s="1"/>
    </row>
    <row r="39">
      <c r="B39" s="1"/>
    </row>
    <row r="40">
      <c r="B40" s="1"/>
    </row>
    <row r="41">
      <c r="B41" s="1"/>
    </row>
    <row r="42">
      <c r="B42" s="1"/>
    </row>
    <row r="43">
      <c r="B43" s="1"/>
    </row>
    <row r="44">
      <c r="B44" s="1"/>
    </row>
    <row r="45">
      <c r="B45" s="1"/>
    </row>
    <row r="46">
      <c r="B46" s="1"/>
    </row>
    <row r="47">
      <c r="B47" s="1"/>
    </row>
    <row r="48">
      <c r="B48" s="1"/>
    </row>
    <row r="49">
      <c r="B49" s="1"/>
    </row>
    <row r="50">
      <c r="B50" s="1"/>
    </row>
    <row r="51">
      <c r="B51" s="1"/>
    </row>
    <row r="52">
      <c r="B52" s="1"/>
    </row>
    <row r="53">
      <c r="B53" s="1"/>
    </row>
    <row r="54">
      <c r="B54" s="1"/>
    </row>
    <row r="55">
      <c r="B55" s="1"/>
    </row>
    <row r="56">
      <c r="B56" s="1"/>
    </row>
    <row r="57">
      <c r="B57" s="1"/>
    </row>
    <row r="58">
      <c r="B58" s="1"/>
    </row>
    <row r="59">
      <c r="B59" s="1"/>
    </row>
    <row r="60">
      <c r="B60" s="1"/>
    </row>
    <row r="61">
      <c r="B61" s="1"/>
    </row>
    <row r="62">
      <c r="B62" s="1"/>
    </row>
    <row r="63">
      <c r="B63" s="1"/>
    </row>
    <row r="64">
      <c r="B64" s="1"/>
    </row>
    <row r="65">
      <c r="B65" s="1"/>
    </row>
    <row r="66">
      <c r="B66" s="1"/>
    </row>
    <row r="67">
      <c r="B67" s="1"/>
    </row>
    <row r="68">
      <c r="B68" s="1"/>
    </row>
    <row r="69">
      <c r="B69" s="1"/>
    </row>
    <row r="70">
      <c r="B70" s="1"/>
    </row>
    <row r="71">
      <c r="B71" s="1"/>
    </row>
    <row r="72">
      <c r="B72" s="1"/>
    </row>
    <row r="73">
      <c r="B73" s="1"/>
    </row>
    <row r="74">
      <c r="B74" s="1"/>
    </row>
    <row r="75">
      <c r="B75" s="1"/>
    </row>
    <row r="76">
      <c r="B76" s="1"/>
    </row>
    <row r="77">
      <c r="B77" s="1"/>
    </row>
    <row r="78">
      <c r="B78" s="1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  <row r="1000">
      <c r="B1000" s="1"/>
    </row>
    <row r="1001">
      <c r="B1001" s="1"/>
    </row>
    <row r="1002">
      <c r="B1002" s="1"/>
    </row>
    <row r="1003">
      <c r="B1003" s="1"/>
    </row>
  </sheetData>
  <mergeCells count="2">
    <mergeCell ref="B2:I2"/>
    <mergeCell ref="F8:F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3.0"/>
    <col customWidth="1" min="2" max="2" width="21.14"/>
    <col customWidth="1" min="3" max="3" width="19.14"/>
    <col customWidth="1" min="6" max="6" width="1.43"/>
  </cols>
  <sheetData>
    <row r="1">
      <c r="B1" s="1"/>
    </row>
    <row r="2">
      <c r="B2" s="1"/>
    </row>
    <row r="3">
      <c r="B3" s="1"/>
    </row>
    <row r="4">
      <c r="B4" s="1"/>
    </row>
    <row r="5">
      <c r="B5" s="1"/>
    </row>
    <row r="6">
      <c r="B6" s="1"/>
    </row>
    <row r="7">
      <c r="B7" s="1"/>
    </row>
    <row r="8">
      <c r="B8" s="1"/>
    </row>
    <row r="9">
      <c r="A9" s="26"/>
      <c r="B9" s="27"/>
    </row>
    <row r="10">
      <c r="B10" s="1"/>
    </row>
    <row r="11">
      <c r="A11" s="4"/>
      <c r="B11" s="5" t="s">
        <v>0</v>
      </c>
      <c r="C11" s="21" t="s">
        <v>20</v>
      </c>
      <c r="D11" s="4"/>
      <c r="E11" s="4"/>
      <c r="F11" s="4"/>
      <c r="H11" s="6" t="s">
        <v>1</v>
      </c>
      <c r="I11" s="7">
        <v>44515.0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B12" s="8" t="s">
        <v>2</v>
      </c>
      <c r="C12" s="21" t="s">
        <v>21</v>
      </c>
    </row>
    <row r="13">
      <c r="B13" s="1"/>
    </row>
    <row r="14">
      <c r="B14" s="1"/>
    </row>
    <row r="15">
      <c r="B15" s="9" t="s">
        <v>3</v>
      </c>
      <c r="C15" s="9" t="s">
        <v>4</v>
      </c>
      <c r="D15" s="10" t="s">
        <v>5</v>
      </c>
      <c r="E15" s="10" t="s">
        <v>6</v>
      </c>
      <c r="F15" s="11"/>
      <c r="G15" s="10" t="s">
        <v>5</v>
      </c>
      <c r="H15" s="10" t="s">
        <v>6</v>
      </c>
      <c r="I15" s="10" t="s">
        <v>7</v>
      </c>
    </row>
    <row r="16">
      <c r="B16" s="12">
        <f>I11</f>
        <v>44515</v>
      </c>
      <c r="C16" s="13" t="s">
        <v>8</v>
      </c>
      <c r="D16" s="14">
        <v>0.3333333333333333</v>
      </c>
      <c r="E16" s="14">
        <v>0.4583333333333333</v>
      </c>
      <c r="F16" s="15"/>
      <c r="G16" s="14">
        <v>0.5416666666666666</v>
      </c>
      <c r="H16" s="14">
        <v>0.7083333333333334</v>
      </c>
      <c r="I16" s="16">
        <f t="shared" ref="I16:I22" si="1">SUM((E16-D16)+(H16-G16))</f>
        <v>0.2916666667</v>
      </c>
    </row>
    <row r="17">
      <c r="B17" s="12">
        <f t="shared" ref="B17:B22" si="2">B16+1</f>
        <v>44516</v>
      </c>
      <c r="C17" s="13" t="s">
        <v>9</v>
      </c>
      <c r="D17" s="14">
        <v>0.3541666666666667</v>
      </c>
      <c r="E17" s="14">
        <v>0.4583333333333333</v>
      </c>
      <c r="F17" s="15"/>
      <c r="G17" s="14">
        <v>0.5625</v>
      </c>
      <c r="H17" s="14">
        <v>0.6666666666666666</v>
      </c>
      <c r="I17" s="16">
        <f t="shared" si="1"/>
        <v>0.2083333333</v>
      </c>
    </row>
    <row r="18">
      <c r="B18" s="12">
        <f t="shared" si="2"/>
        <v>44517</v>
      </c>
      <c r="C18" s="13" t="s">
        <v>10</v>
      </c>
      <c r="D18" s="14">
        <v>0.34791666666666665</v>
      </c>
      <c r="E18" s="14">
        <v>0.4583333333333333</v>
      </c>
      <c r="F18" s="15"/>
      <c r="G18" s="14">
        <v>0.5416666666666666</v>
      </c>
      <c r="H18" s="14">
        <v>0.6875</v>
      </c>
      <c r="I18" s="16">
        <f t="shared" si="1"/>
        <v>0.25625</v>
      </c>
    </row>
    <row r="19">
      <c r="B19" s="12">
        <f t="shared" si="2"/>
        <v>44518</v>
      </c>
      <c r="C19" s="13" t="s">
        <v>11</v>
      </c>
      <c r="D19" s="14">
        <v>0.3333333333333333</v>
      </c>
      <c r="E19" s="14">
        <v>0.4479166666666667</v>
      </c>
      <c r="F19" s="15"/>
      <c r="G19" s="14">
        <v>0.5416666666666666</v>
      </c>
      <c r="H19" s="14">
        <v>0.7916666666666666</v>
      </c>
      <c r="I19" s="16">
        <f t="shared" si="1"/>
        <v>0.3645833333</v>
      </c>
    </row>
    <row r="20">
      <c r="B20" s="12">
        <f t="shared" si="2"/>
        <v>44519</v>
      </c>
      <c r="C20" s="13" t="s">
        <v>12</v>
      </c>
      <c r="D20" s="14">
        <v>0.3333333333333333</v>
      </c>
      <c r="E20" s="14">
        <v>0.4583333333333333</v>
      </c>
      <c r="F20" s="15"/>
      <c r="G20" s="14">
        <v>0.5416666666666666</v>
      </c>
      <c r="H20" s="14">
        <v>0.7083333333333334</v>
      </c>
      <c r="I20" s="16">
        <f t="shared" si="1"/>
        <v>0.2916666667</v>
      </c>
    </row>
    <row r="21">
      <c r="B21" s="12">
        <f t="shared" si="2"/>
        <v>44520</v>
      </c>
      <c r="C21" s="13" t="s">
        <v>13</v>
      </c>
      <c r="D21" s="14">
        <v>0.3333333333333333</v>
      </c>
      <c r="E21" s="14">
        <v>0.4166666666666667</v>
      </c>
      <c r="F21" s="15"/>
      <c r="G21" s="17"/>
      <c r="H21" s="17"/>
      <c r="I21" s="16">
        <f t="shared" si="1"/>
        <v>0.08333333333</v>
      </c>
    </row>
    <row r="22">
      <c r="B22" s="12">
        <f t="shared" si="2"/>
        <v>44521</v>
      </c>
      <c r="C22" s="13" t="s">
        <v>14</v>
      </c>
      <c r="D22" s="17"/>
      <c r="E22" s="17"/>
      <c r="F22" s="18"/>
      <c r="G22" s="17"/>
      <c r="H22" s="17"/>
      <c r="I22" s="16">
        <f t="shared" si="1"/>
        <v>0</v>
      </c>
    </row>
    <row r="23">
      <c r="B23" s="1"/>
    </row>
    <row r="24">
      <c r="B24" s="1"/>
    </row>
    <row r="25">
      <c r="B25" s="8" t="s">
        <v>15</v>
      </c>
      <c r="H25" s="19" t="s">
        <v>7</v>
      </c>
      <c r="I25" s="28">
        <f>sum(I16+I17+I18+I19+I20+I21)</f>
        <v>1.495833333</v>
      </c>
      <c r="L25" s="4"/>
    </row>
    <row r="26">
      <c r="A26" s="4"/>
      <c r="B26" s="5" t="s">
        <v>16</v>
      </c>
      <c r="D26" s="4"/>
      <c r="E26" s="4"/>
      <c r="F26" s="4"/>
      <c r="H26" s="21" t="s">
        <v>17</v>
      </c>
      <c r="I26" s="29">
        <v>18.0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4"/>
      <c r="B27" s="23"/>
      <c r="C27" s="4"/>
      <c r="D27" s="4"/>
      <c r="E27" s="4"/>
      <c r="F27" s="4"/>
      <c r="H27" s="6" t="s">
        <v>18</v>
      </c>
      <c r="I27" s="24">
        <f>(I25*24)*I26</f>
        <v>646.2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4"/>
      <c r="B28" s="23"/>
      <c r="C28" s="4"/>
      <c r="D28" s="4"/>
      <c r="E28" s="4"/>
      <c r="F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4"/>
      <c r="B29" s="23"/>
      <c r="C29" s="4"/>
      <c r="D29" s="4"/>
      <c r="E29" s="4"/>
      <c r="F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4"/>
      <c r="B30" s="23"/>
      <c r="C30" s="4"/>
      <c r="D30" s="4"/>
      <c r="E30" s="4"/>
      <c r="F30" s="4"/>
      <c r="G30" s="4"/>
      <c r="H30" s="25" t="s">
        <v>19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4"/>
      <c r="B31" s="23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B32" s="1"/>
    </row>
    <row r="33">
      <c r="B33" s="1"/>
    </row>
    <row r="34">
      <c r="B34" s="1"/>
    </row>
    <row r="35">
      <c r="B35" s="1"/>
    </row>
    <row r="36">
      <c r="B36" s="1"/>
    </row>
    <row r="37">
      <c r="B37" s="1"/>
    </row>
    <row r="38">
      <c r="B38" s="1"/>
    </row>
    <row r="39">
      <c r="B39" s="1"/>
    </row>
    <row r="40">
      <c r="B40" s="1"/>
    </row>
    <row r="41">
      <c r="B41" s="1"/>
    </row>
    <row r="42">
      <c r="B42" s="1"/>
    </row>
    <row r="43">
      <c r="B43" s="1"/>
    </row>
    <row r="44">
      <c r="B44" s="1"/>
    </row>
    <row r="45">
      <c r="B45" s="1"/>
    </row>
    <row r="46">
      <c r="B46" s="1"/>
    </row>
    <row r="47">
      <c r="B47" s="1"/>
    </row>
    <row r="48">
      <c r="B48" s="1"/>
    </row>
    <row r="49">
      <c r="B49" s="1"/>
    </row>
    <row r="50">
      <c r="B50" s="1"/>
    </row>
    <row r="51">
      <c r="B51" s="1"/>
    </row>
    <row r="52">
      <c r="B52" s="1"/>
    </row>
    <row r="53">
      <c r="B53" s="1"/>
    </row>
    <row r="54">
      <c r="B54" s="1"/>
    </row>
    <row r="55">
      <c r="B55" s="1"/>
    </row>
    <row r="56">
      <c r="B56" s="1"/>
    </row>
    <row r="57">
      <c r="B57" s="1"/>
    </row>
    <row r="58">
      <c r="B58" s="1"/>
    </row>
    <row r="59">
      <c r="B59" s="1"/>
    </row>
    <row r="60">
      <c r="B60" s="1"/>
    </row>
    <row r="61">
      <c r="B61" s="1"/>
    </row>
    <row r="62">
      <c r="B62" s="1"/>
    </row>
    <row r="63">
      <c r="B63" s="1"/>
    </row>
    <row r="64">
      <c r="B64" s="1"/>
    </row>
    <row r="65">
      <c r="B65" s="1"/>
    </row>
    <row r="66">
      <c r="B66" s="1"/>
    </row>
    <row r="67">
      <c r="B67" s="1"/>
    </row>
    <row r="68">
      <c r="B68" s="1"/>
    </row>
    <row r="69">
      <c r="B69" s="1"/>
    </row>
    <row r="70">
      <c r="B70" s="1"/>
    </row>
    <row r="71">
      <c r="B71" s="1"/>
    </row>
    <row r="72">
      <c r="B72" s="1"/>
    </row>
    <row r="73">
      <c r="B73" s="1"/>
    </row>
    <row r="74">
      <c r="B74" s="1"/>
    </row>
    <row r="75">
      <c r="B75" s="1"/>
    </row>
    <row r="76">
      <c r="B76" s="1"/>
    </row>
    <row r="77">
      <c r="B77" s="1"/>
    </row>
    <row r="78">
      <c r="B78" s="1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  <row r="1000">
      <c r="B1000" s="1"/>
    </row>
    <row r="1001">
      <c r="B1001" s="1"/>
    </row>
    <row r="1002">
      <c r="B1002" s="1"/>
    </row>
    <row r="1003">
      <c r="B1003" s="1"/>
    </row>
    <row r="1004">
      <c r="B1004" s="1"/>
    </row>
    <row r="1005">
      <c r="B1005" s="1"/>
    </row>
    <row r="1006">
      <c r="B1006" s="1"/>
    </row>
    <row r="1007">
      <c r="B1007" s="1"/>
    </row>
    <row r="1008">
      <c r="B1008" s="1"/>
    </row>
    <row r="1009">
      <c r="B1009" s="1"/>
    </row>
    <row r="1010">
      <c r="B1010" s="1"/>
    </row>
  </sheetData>
  <mergeCells count="2">
    <mergeCell ref="B9:I9"/>
    <mergeCell ref="F15:F2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3.0"/>
    <col customWidth="1" min="2" max="2" width="21.14"/>
    <col customWidth="1" min="3" max="3" width="19.14"/>
    <col customWidth="1" min="6" max="6" width="1.43"/>
  </cols>
  <sheetData>
    <row r="1">
      <c r="B1" s="1"/>
    </row>
    <row r="2">
      <c r="A2" s="26"/>
      <c r="B2" s="27"/>
    </row>
    <row r="3">
      <c r="B3" s="1"/>
    </row>
    <row r="4">
      <c r="A4" s="4"/>
      <c r="B4" s="5" t="s">
        <v>0</v>
      </c>
      <c r="C4" s="21" t="s">
        <v>20</v>
      </c>
      <c r="D4" s="4"/>
      <c r="E4" s="4"/>
      <c r="F4" s="4"/>
      <c r="H4" s="6" t="s">
        <v>1</v>
      </c>
      <c r="I4" s="7">
        <v>44515.0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B5" s="8" t="s">
        <v>2</v>
      </c>
      <c r="C5" s="21" t="s">
        <v>21</v>
      </c>
    </row>
    <row r="6">
      <c r="B6" s="1"/>
    </row>
    <row r="7">
      <c r="B7" s="1"/>
    </row>
    <row r="8">
      <c r="B8" s="9" t="s">
        <v>3</v>
      </c>
      <c r="C8" s="9" t="s">
        <v>4</v>
      </c>
      <c r="D8" s="10" t="s">
        <v>5</v>
      </c>
      <c r="E8" s="10" t="s">
        <v>6</v>
      </c>
      <c r="F8" s="11"/>
      <c r="G8" s="10" t="s">
        <v>5</v>
      </c>
      <c r="H8" s="10" t="s">
        <v>6</v>
      </c>
      <c r="I8" s="10" t="s">
        <v>7</v>
      </c>
    </row>
    <row r="9">
      <c r="B9" s="12">
        <f>I4</f>
        <v>44515</v>
      </c>
      <c r="C9" s="13" t="s">
        <v>8</v>
      </c>
      <c r="D9" s="14">
        <v>0.3333333333333333</v>
      </c>
      <c r="E9" s="14">
        <v>0.4583333333333333</v>
      </c>
      <c r="F9" s="15"/>
      <c r="G9" s="14">
        <v>0.5416666666666666</v>
      </c>
      <c r="H9" s="14">
        <v>0.7083333333333334</v>
      </c>
      <c r="I9" s="16">
        <f t="shared" ref="I9:I15" si="1">SUM((E9-D9)+(H9-G9))</f>
        <v>0.2916666667</v>
      </c>
    </row>
    <row r="10">
      <c r="B10" s="12">
        <f t="shared" ref="B10:B15" si="2">B9+1</f>
        <v>44516</v>
      </c>
      <c r="C10" s="13" t="s">
        <v>9</v>
      </c>
      <c r="D10" s="14">
        <v>0.3541666666666667</v>
      </c>
      <c r="E10" s="14">
        <v>0.4583333333333333</v>
      </c>
      <c r="F10" s="15"/>
      <c r="G10" s="14">
        <v>0.5625</v>
      </c>
      <c r="H10" s="14">
        <v>0.6666666666666666</v>
      </c>
      <c r="I10" s="16">
        <f t="shared" si="1"/>
        <v>0.2083333333</v>
      </c>
    </row>
    <row r="11">
      <c r="B11" s="12">
        <f t="shared" si="2"/>
        <v>44517</v>
      </c>
      <c r="C11" s="13" t="s">
        <v>10</v>
      </c>
      <c r="D11" s="14">
        <v>0.34791666666666665</v>
      </c>
      <c r="E11" s="14">
        <v>0.4583333333333333</v>
      </c>
      <c r="F11" s="15"/>
      <c r="G11" s="14">
        <v>0.5416666666666666</v>
      </c>
      <c r="H11" s="14">
        <v>0.6875</v>
      </c>
      <c r="I11" s="16">
        <f t="shared" si="1"/>
        <v>0.25625</v>
      </c>
    </row>
    <row r="12">
      <c r="B12" s="12">
        <f t="shared" si="2"/>
        <v>44518</v>
      </c>
      <c r="C12" s="13" t="s">
        <v>11</v>
      </c>
      <c r="D12" s="14">
        <v>0.3333333333333333</v>
      </c>
      <c r="E12" s="14">
        <v>0.4479166666666667</v>
      </c>
      <c r="F12" s="15"/>
      <c r="G12" s="14">
        <v>0.5416666666666666</v>
      </c>
      <c r="H12" s="14">
        <v>0.7916666666666666</v>
      </c>
      <c r="I12" s="16">
        <f t="shared" si="1"/>
        <v>0.3645833333</v>
      </c>
    </row>
    <row r="13">
      <c r="B13" s="12">
        <f t="shared" si="2"/>
        <v>44519</v>
      </c>
      <c r="C13" s="13" t="s">
        <v>12</v>
      </c>
      <c r="D13" s="14">
        <v>0.3333333333333333</v>
      </c>
      <c r="E13" s="14">
        <v>0.4583333333333333</v>
      </c>
      <c r="F13" s="15"/>
      <c r="G13" s="14">
        <v>0.5416666666666666</v>
      </c>
      <c r="H13" s="14">
        <v>0.7083333333333334</v>
      </c>
      <c r="I13" s="16">
        <f t="shared" si="1"/>
        <v>0.2916666667</v>
      </c>
    </row>
    <row r="14">
      <c r="B14" s="12">
        <f t="shared" si="2"/>
        <v>44520</v>
      </c>
      <c r="C14" s="13" t="s">
        <v>13</v>
      </c>
      <c r="D14" s="14">
        <v>0.3333333333333333</v>
      </c>
      <c r="E14" s="14">
        <v>0.4166666666666667</v>
      </c>
      <c r="F14" s="15"/>
      <c r="G14" s="17"/>
      <c r="H14" s="17"/>
      <c r="I14" s="16">
        <f t="shared" si="1"/>
        <v>0.08333333333</v>
      </c>
    </row>
    <row r="15">
      <c r="B15" s="12">
        <f t="shared" si="2"/>
        <v>44521</v>
      </c>
      <c r="C15" s="13" t="s">
        <v>14</v>
      </c>
      <c r="D15" s="17"/>
      <c r="E15" s="17"/>
      <c r="F15" s="18"/>
      <c r="G15" s="17"/>
      <c r="H15" s="17"/>
      <c r="I15" s="16">
        <f t="shared" si="1"/>
        <v>0</v>
      </c>
    </row>
    <row r="16">
      <c r="B16" s="1"/>
    </row>
    <row r="17">
      <c r="B17" s="1"/>
    </row>
    <row r="18">
      <c r="B18" s="8" t="s">
        <v>15</v>
      </c>
      <c r="H18" s="19" t="s">
        <v>7</v>
      </c>
      <c r="I18" s="28">
        <f>sum(I9+I10+I11+I12+I13+I14)</f>
        <v>1.495833333</v>
      </c>
      <c r="L18" s="4"/>
    </row>
    <row r="19">
      <c r="A19" s="4"/>
      <c r="B19" s="5" t="s">
        <v>16</v>
      </c>
      <c r="D19" s="4"/>
      <c r="E19" s="4"/>
      <c r="F19" s="4"/>
      <c r="H19" s="21" t="s">
        <v>17</v>
      </c>
      <c r="I19" s="29">
        <v>18.0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4"/>
      <c r="B20" s="23"/>
      <c r="C20" s="4"/>
      <c r="D20" s="4"/>
      <c r="E20" s="4"/>
      <c r="F20" s="4"/>
      <c r="H20" s="6" t="s">
        <v>18</v>
      </c>
      <c r="I20" s="24">
        <f>(I18*24)*I19</f>
        <v>646.2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4"/>
      <c r="B21" s="23"/>
      <c r="C21" s="4"/>
      <c r="D21" s="4"/>
      <c r="E21" s="4"/>
      <c r="F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4"/>
      <c r="B22" s="23"/>
      <c r="C22" s="4"/>
      <c r="D22" s="4"/>
      <c r="E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4"/>
      <c r="B23" s="23"/>
      <c r="C23" s="4"/>
      <c r="D23" s="4"/>
      <c r="E23" s="4"/>
      <c r="F23" s="4"/>
      <c r="G23" s="4"/>
      <c r="H23" s="25" t="s">
        <v>19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4"/>
      <c r="B24" s="23"/>
      <c r="C24" s="4"/>
      <c r="D24" s="4"/>
      <c r="E24" s="4"/>
      <c r="F24" s="4"/>
      <c r="G24" s="4"/>
      <c r="H24" s="4"/>
      <c r="I24" s="4"/>
      <c r="J24" s="4"/>
      <c r="K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B25" s="1"/>
    </row>
    <row r="26">
      <c r="B26" s="1"/>
    </row>
    <row r="27">
      <c r="B27" s="1"/>
    </row>
    <row r="28">
      <c r="B28" s="1"/>
    </row>
    <row r="29">
      <c r="B29" s="1"/>
    </row>
    <row r="30">
      <c r="B30" s="1"/>
    </row>
    <row r="31">
      <c r="B31" s="1"/>
    </row>
    <row r="32">
      <c r="B32" s="1"/>
    </row>
    <row r="33">
      <c r="B33" s="1"/>
    </row>
    <row r="34">
      <c r="B34" s="1"/>
    </row>
    <row r="35">
      <c r="B35" s="1"/>
    </row>
    <row r="36">
      <c r="B36" s="1"/>
    </row>
    <row r="37">
      <c r="B37" s="1"/>
    </row>
    <row r="38">
      <c r="B38" s="1"/>
    </row>
    <row r="39">
      <c r="B39" s="1"/>
    </row>
    <row r="40">
      <c r="B40" s="1"/>
    </row>
    <row r="41">
      <c r="B41" s="1"/>
    </row>
    <row r="42">
      <c r="B42" s="1"/>
    </row>
    <row r="43">
      <c r="B43" s="1"/>
    </row>
    <row r="44">
      <c r="B44" s="1"/>
    </row>
    <row r="45">
      <c r="B45" s="1"/>
    </row>
    <row r="46">
      <c r="B46" s="1"/>
    </row>
    <row r="47">
      <c r="B47" s="1"/>
    </row>
    <row r="48">
      <c r="B48" s="1"/>
    </row>
    <row r="49">
      <c r="B49" s="1"/>
    </row>
    <row r="50">
      <c r="B50" s="1"/>
    </row>
    <row r="51">
      <c r="B51" s="1"/>
    </row>
    <row r="52">
      <c r="B52" s="1"/>
    </row>
    <row r="53">
      <c r="B53" s="1"/>
    </row>
    <row r="54">
      <c r="B54" s="1"/>
    </row>
    <row r="55">
      <c r="B55" s="1"/>
    </row>
    <row r="56">
      <c r="B56" s="1"/>
    </row>
    <row r="57">
      <c r="B57" s="1"/>
    </row>
    <row r="58">
      <c r="B58" s="1"/>
    </row>
    <row r="59">
      <c r="B59" s="1"/>
    </row>
    <row r="60">
      <c r="B60" s="1"/>
    </row>
    <row r="61">
      <c r="B61" s="1"/>
    </row>
    <row r="62">
      <c r="B62" s="1"/>
    </row>
    <row r="63">
      <c r="B63" s="1"/>
    </row>
    <row r="64">
      <c r="B64" s="1"/>
    </row>
    <row r="65">
      <c r="B65" s="1"/>
    </row>
    <row r="66">
      <c r="B66" s="1"/>
    </row>
    <row r="67">
      <c r="B67" s="1"/>
    </row>
    <row r="68">
      <c r="B68" s="1"/>
    </row>
    <row r="69">
      <c r="B69" s="1"/>
    </row>
    <row r="70">
      <c r="B70" s="1"/>
    </row>
    <row r="71">
      <c r="B71" s="1"/>
    </row>
    <row r="72">
      <c r="B72" s="1"/>
    </row>
    <row r="73">
      <c r="B73" s="1"/>
    </row>
    <row r="74">
      <c r="B74" s="1"/>
    </row>
    <row r="75">
      <c r="B75" s="1"/>
    </row>
    <row r="76">
      <c r="B76" s="1"/>
    </row>
    <row r="77">
      <c r="B77" s="1"/>
    </row>
    <row r="78">
      <c r="B78" s="1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  <row r="1000">
      <c r="B1000" s="1"/>
    </row>
    <row r="1001">
      <c r="B1001" s="1"/>
    </row>
    <row r="1002">
      <c r="B1002" s="1"/>
    </row>
    <row r="1003">
      <c r="B1003" s="1"/>
    </row>
  </sheetData>
  <mergeCells count="2">
    <mergeCell ref="B2:I2"/>
    <mergeCell ref="F8:F15"/>
  </mergeCells>
  <drawing r:id="rId1"/>
</worksheet>
</file>