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93A9ED54-C4A1-E840-B985-84F9424FD74B}" xr6:coauthVersionLast="45" xr6:coauthVersionMax="45" xr10:uidLastSave="{00000000-0000-0000-0000-000000000000}"/>
  <bookViews>
    <workbookView xWindow="0" yWindow="500" windowWidth="28800" windowHeight="17500" xr2:uid="{00000000-000D-0000-FFFF-FFFF00000000}"/>
  </bookViews>
  <sheets>
    <sheet name="Weekly Timesheet (Blank)" sheetId="1" r:id="rId1"/>
    <sheet name="Week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17" i="2" s="1"/>
  <c r="I19" i="2" s="1"/>
  <c r="I5" i="2"/>
  <c r="B9" i="2" s="1"/>
  <c r="I15" i="1"/>
  <c r="I14" i="1"/>
  <c r="I13" i="1"/>
  <c r="I12" i="1"/>
  <c r="I11" i="1"/>
  <c r="I10" i="1"/>
  <c r="I17" i="1" s="1"/>
  <c r="I19" i="1" s="1"/>
  <c r="I9" i="1"/>
  <c r="I5" i="1"/>
  <c r="B9" i="1" s="1"/>
  <c r="C9" i="2" l="1"/>
  <c r="B10" i="2"/>
  <c r="C9" i="1"/>
  <c r="B10" i="1"/>
  <c r="B11" i="1" l="1"/>
  <c r="C10" i="1"/>
  <c r="B11" i="2"/>
  <c r="C10" i="2"/>
  <c r="B12" i="2" l="1"/>
  <c r="C11" i="2"/>
  <c r="B12" i="1"/>
  <c r="C11" i="1"/>
  <c r="C12" i="2" l="1"/>
  <c r="B13" i="2"/>
  <c r="C12" i="1"/>
  <c r="B13" i="1"/>
  <c r="C13" i="1" l="1"/>
  <c r="B14" i="1"/>
  <c r="C13" i="2"/>
  <c r="B14" i="2"/>
  <c r="B15" i="2" l="1"/>
  <c r="C15" i="2" s="1"/>
  <c r="C14" i="2"/>
  <c r="B15" i="1"/>
  <c r="C15" i="1" s="1"/>
  <c r="C14" i="1"/>
</calcChain>
</file>

<file path=xl/sharedStrings.xml><?xml version="1.0" encoding="utf-8"?>
<sst xmlns="http://schemas.openxmlformats.org/spreadsheetml/2006/main" count="35" uniqueCount="16">
  <si>
    <t>Employer Name:</t>
  </si>
  <si>
    <t>Week Starting:</t>
  </si>
  <si>
    <t>Date</t>
  </si>
  <si>
    <t>Day</t>
  </si>
  <si>
    <t>Time In</t>
  </si>
  <si>
    <t>Time Out</t>
  </si>
  <si>
    <t>Total Hours</t>
  </si>
  <si>
    <t>Rate Per Hour</t>
  </si>
  <si>
    <t>Employer Signature:</t>
  </si>
  <si>
    <t>Total Pay</t>
  </si>
  <si>
    <t>Brought to you by TimeDoctor.com</t>
  </si>
  <si>
    <t>Time Doctor</t>
  </si>
  <si>
    <t>John Doe</t>
  </si>
  <si>
    <t>Jane Doe</t>
  </si>
  <si>
    <t>Employee Name: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</si>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</sst>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b/>
      <sz val="10"/>
      <name val="Verdana"/>
    </font>
    <font>
      <sz val="10"/>
      <name val="Arial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5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9" fontId="1" fillId="5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6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6" fontId="1" fillId="4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7" xfId="0" applyFont="1" applyFill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7"/>
  <sheetViews>
    <sheetView showGridLines="0" tabSelected="1" zoomScale="130" zoomScaleNormal="130" workbookViewId="0">
      <selection activeCell="B19" sqref="B19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/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14</v>
      </c>
      <c r="C4" s="35"/>
      <c r="D4" s="37"/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0</v>
      </c>
      <c r="C5" s="35"/>
      <c r="D5" s="37"/>
      <c r="E5" s="35"/>
      <c r="F5" s="35"/>
      <c r="G5" s="3"/>
      <c r="H5" s="5" t="s">
        <v>1</v>
      </c>
      <c r="I5" s="6">
        <f ca="1">TODAY()</f>
        <v>44156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2</v>
      </c>
      <c r="C8" s="8" t="s">
        <v>3</v>
      </c>
      <c r="D8" s="8" t="s">
        <v>4</v>
      </c>
      <c r="E8" s="9" t="s">
        <v>5</v>
      </c>
      <c r="F8" s="10"/>
      <c r="G8" s="11" t="s">
        <v>4</v>
      </c>
      <c r="H8" s="8" t="s">
        <v>5</v>
      </c>
      <c r="I8" s="8" t="s">
        <v>6</v>
      </c>
      <c r="J8" s="12"/>
    </row>
    <row r="9" spans="1:10" ht="24" customHeight="1" x14ac:dyDescent="0.15">
      <c r="A9" s="12"/>
      <c r="B9" s="13">
        <f ca="1">I5</f>
        <v>44156</v>
      </c>
      <c r="C9" s="14" t="str">
        <f t="shared" ref="C9:C15" ca="1" si="0">CHOOSE( WEEKDAY(B9), "Sunday", "Monday", "Tuesday", "Wednesday", "Thursday", "Friday", "Saturday")</f>
        <v>Saturday</v>
      </c>
      <c r="D9" s="15"/>
      <c r="E9" s="16"/>
      <c r="F9" s="17"/>
      <c r="G9" s="18"/>
      <c r="H9" s="15"/>
      <c r="I9" s="19">
        <f t="shared" ref="I9:I15" si="1">(E9-D9)+(H9-G9)</f>
        <v>0</v>
      </c>
      <c r="J9" s="12"/>
    </row>
    <row r="10" spans="1:10" ht="21.75" customHeight="1" x14ac:dyDescent="0.15">
      <c r="A10" s="12"/>
      <c r="B10" s="13">
        <f t="shared" ref="B10:B15" ca="1" si="2">B9+1</f>
        <v>44157</v>
      </c>
      <c r="C10" s="14" t="str">
        <f t="shared" ca="1" si="0"/>
        <v>Sunday</v>
      </c>
      <c r="D10" s="15"/>
      <c r="E10" s="16"/>
      <c r="F10" s="17"/>
      <c r="G10" s="18"/>
      <c r="H10" s="15"/>
      <c r="I10" s="19">
        <f t="shared" si="1"/>
        <v>0</v>
      </c>
      <c r="J10" s="12"/>
    </row>
    <row r="11" spans="1:10" ht="21.75" customHeight="1" x14ac:dyDescent="0.15">
      <c r="A11" s="12"/>
      <c r="B11" s="13">
        <f t="shared" ca="1" si="2"/>
        <v>44158</v>
      </c>
      <c r="C11" s="14" t="str">
        <f t="shared" ca="1" si="0"/>
        <v>Monday</v>
      </c>
      <c r="D11" s="15"/>
      <c r="E11" s="16"/>
      <c r="F11" s="17"/>
      <c r="G11" s="18"/>
      <c r="H11" s="15"/>
      <c r="I11" s="19">
        <f t="shared" si="1"/>
        <v>0</v>
      </c>
      <c r="J11" s="12"/>
    </row>
    <row r="12" spans="1:10" ht="21.75" customHeight="1" x14ac:dyDescent="0.15">
      <c r="A12" s="12"/>
      <c r="B12" s="13">
        <f t="shared" ca="1" si="2"/>
        <v>44159</v>
      </c>
      <c r="C12" s="14" t="str">
        <f t="shared" ca="1" si="0"/>
        <v>Tuesday</v>
      </c>
      <c r="D12" s="15"/>
      <c r="E12" s="16"/>
      <c r="F12" s="20"/>
      <c r="G12" s="18"/>
      <c r="H12" s="15"/>
      <c r="I12" s="19">
        <f t="shared" si="1"/>
        <v>0</v>
      </c>
      <c r="J12" s="12"/>
    </row>
    <row r="13" spans="1:10" ht="21.75" customHeight="1" x14ac:dyDescent="0.15">
      <c r="A13" s="12"/>
      <c r="B13" s="13">
        <f t="shared" ca="1" si="2"/>
        <v>44160</v>
      </c>
      <c r="C13" s="14" t="str">
        <f t="shared" ca="1" si="0"/>
        <v>Wednesday</v>
      </c>
      <c r="D13" s="15"/>
      <c r="E13" s="16"/>
      <c r="F13" s="20"/>
      <c r="G13" s="18"/>
      <c r="H13" s="15"/>
      <c r="I13" s="19">
        <f t="shared" si="1"/>
        <v>0</v>
      </c>
      <c r="J13" s="12"/>
    </row>
    <row r="14" spans="1:10" ht="21.75" customHeight="1" x14ac:dyDescent="0.15">
      <c r="A14" s="12"/>
      <c r="B14" s="13">
        <f t="shared" ca="1" si="2"/>
        <v>44161</v>
      </c>
      <c r="C14" s="14" t="str">
        <f t="shared" ca="1" si="0"/>
        <v>Thursday</v>
      </c>
      <c r="D14" s="15"/>
      <c r="E14" s="16"/>
      <c r="F14" s="20"/>
      <c r="G14" s="21"/>
      <c r="H14" s="22"/>
      <c r="I14" s="19">
        <f t="shared" si="1"/>
        <v>0</v>
      </c>
      <c r="J14" s="12"/>
    </row>
    <row r="15" spans="1:10" ht="21.75" customHeight="1" x14ac:dyDescent="0.15">
      <c r="A15" s="12"/>
      <c r="B15" s="13">
        <f t="shared" ca="1" si="2"/>
        <v>44162</v>
      </c>
      <c r="C15" s="14" t="str">
        <f t="shared" ca="1" si="0"/>
        <v>Friday</v>
      </c>
      <c r="D15" s="22"/>
      <c r="E15" s="23"/>
      <c r="F15" s="24"/>
      <c r="G15" s="21"/>
      <c r="H15" s="22"/>
      <c r="I15" s="19">
        <f t="shared" si="1"/>
        <v>0</v>
      </c>
      <c r="J15" s="12"/>
    </row>
    <row r="16" spans="1:10" ht="21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1.75" customHeight="1" x14ac:dyDescent="0.15">
      <c r="A17" s="12"/>
      <c r="B17" s="12"/>
      <c r="C17" s="12"/>
      <c r="D17" s="12"/>
      <c r="E17" s="25"/>
      <c r="F17" s="25"/>
      <c r="G17" s="25"/>
      <c r="H17" s="26" t="s">
        <v>6</v>
      </c>
      <c r="I17" s="27">
        <f>SUM(I9:I15)</f>
        <v>0</v>
      </c>
      <c r="J17" s="12"/>
    </row>
    <row r="18" spans="1:10" ht="27" customHeight="1" x14ac:dyDescent="0.15">
      <c r="A18" s="12"/>
      <c r="B18" s="26" t="s">
        <v>15</v>
      </c>
      <c r="C18" s="1"/>
      <c r="D18" s="38"/>
      <c r="E18" s="39"/>
      <c r="F18" s="7"/>
      <c r="G18" s="7"/>
      <c r="H18" s="30" t="s">
        <v>7</v>
      </c>
      <c r="I18" s="31">
        <v>0</v>
      </c>
      <c r="J18" s="12"/>
    </row>
    <row r="19" spans="1:10" ht="27" customHeight="1" x14ac:dyDescent="0.15">
      <c r="A19" s="12"/>
      <c r="B19" s="28" t="s">
        <v>8</v>
      </c>
      <c r="C19" s="1"/>
      <c r="D19" s="29"/>
      <c r="E19" s="29"/>
      <c r="F19" s="25"/>
      <c r="G19" s="25"/>
      <c r="H19" s="26" t="s">
        <v>9</v>
      </c>
      <c r="I19" s="32">
        <f>(I17*24)*I18</f>
        <v>0</v>
      </c>
      <c r="J19" s="12"/>
    </row>
    <row r="20" spans="1:10" ht="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33" t="s">
        <v>10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27"/>
  <sheetViews>
    <sheetView showGridLines="0" zoomScale="130" zoomScaleNormal="130" workbookViewId="0">
      <selection activeCell="I19" sqref="I19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 t="s">
        <v>11</v>
      </c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14</v>
      </c>
      <c r="C4" s="35"/>
      <c r="D4" s="37" t="s">
        <v>12</v>
      </c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0</v>
      </c>
      <c r="C5" s="35"/>
      <c r="D5" s="37" t="s">
        <v>13</v>
      </c>
      <c r="E5" s="35"/>
      <c r="F5" s="35"/>
      <c r="G5" s="3"/>
      <c r="H5" s="5" t="s">
        <v>1</v>
      </c>
      <c r="I5" s="6">
        <f ca="1">TODAY()</f>
        <v>44156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2</v>
      </c>
      <c r="C8" s="8" t="s">
        <v>3</v>
      </c>
      <c r="D8" s="8" t="s">
        <v>4</v>
      </c>
      <c r="E8" s="9" t="s">
        <v>5</v>
      </c>
      <c r="F8" s="10"/>
      <c r="G8" s="11" t="s">
        <v>4</v>
      </c>
      <c r="H8" s="8" t="s">
        <v>5</v>
      </c>
      <c r="I8" s="8" t="s">
        <v>6</v>
      </c>
      <c r="J8" s="12"/>
    </row>
    <row r="9" spans="1:10" ht="24" customHeight="1" x14ac:dyDescent="0.15">
      <c r="A9" s="12"/>
      <c r="B9" s="13">
        <f ca="1">I5</f>
        <v>44156</v>
      </c>
      <c r="C9" s="14" t="str">
        <f t="shared" ref="C9:C15" ca="1" si="0">CHOOSE( WEEKDAY(B9), "Sunday", "Monday", "Tuesday", "Wednesday", "Thursday", "Friday", "Saturday")</f>
        <v>Saturday</v>
      </c>
      <c r="D9" s="15">
        <v>0.33333333333333331</v>
      </c>
      <c r="E9" s="16">
        <v>0.45833333333333331</v>
      </c>
      <c r="F9" s="17"/>
      <c r="G9" s="18">
        <v>0.54166666666666663</v>
      </c>
      <c r="H9" s="15">
        <v>0.70833333333333337</v>
      </c>
      <c r="I9" s="19">
        <f t="shared" ref="I9:I15" si="1">(E9-D9)+(H9-G9)</f>
        <v>0.29166666666666674</v>
      </c>
      <c r="J9" s="12"/>
    </row>
    <row r="10" spans="1:10" ht="21.75" customHeight="1" x14ac:dyDescent="0.15">
      <c r="A10" s="12"/>
      <c r="B10" s="13">
        <f t="shared" ref="B10:B15" ca="1" si="2">B9+1</f>
        <v>44157</v>
      </c>
      <c r="C10" s="14" t="str">
        <f t="shared" ca="1" si="0"/>
        <v>Sunday</v>
      </c>
      <c r="D10" s="15">
        <v>0.35416666666666669</v>
      </c>
      <c r="E10" s="16">
        <v>0.45833333333333331</v>
      </c>
      <c r="F10" s="17"/>
      <c r="G10" s="18">
        <v>0.5625</v>
      </c>
      <c r="H10" s="15">
        <v>0.66666666666666663</v>
      </c>
      <c r="I10" s="19">
        <f t="shared" si="1"/>
        <v>0.20833333333333326</v>
      </c>
      <c r="J10" s="12"/>
    </row>
    <row r="11" spans="1:10" ht="21.75" customHeight="1" x14ac:dyDescent="0.15">
      <c r="A11" s="12"/>
      <c r="B11" s="13">
        <f t="shared" ca="1" si="2"/>
        <v>44158</v>
      </c>
      <c r="C11" s="14" t="str">
        <f t="shared" ca="1" si="0"/>
        <v>Monday</v>
      </c>
      <c r="D11" s="15">
        <v>0.34791666666666665</v>
      </c>
      <c r="E11" s="16">
        <v>0.45833333333333331</v>
      </c>
      <c r="F11" s="17"/>
      <c r="G11" s="18">
        <v>0.54166666666666663</v>
      </c>
      <c r="H11" s="15">
        <v>0.6875</v>
      </c>
      <c r="I11" s="19">
        <f t="shared" si="1"/>
        <v>0.25625000000000003</v>
      </c>
      <c r="J11" s="12"/>
    </row>
    <row r="12" spans="1:10" ht="21.75" customHeight="1" x14ac:dyDescent="0.15">
      <c r="A12" s="12"/>
      <c r="B12" s="13">
        <f t="shared" ca="1" si="2"/>
        <v>44159</v>
      </c>
      <c r="C12" s="14" t="str">
        <f t="shared" ca="1" si="0"/>
        <v>Tuesday</v>
      </c>
      <c r="D12" s="15">
        <v>0.33333333333333331</v>
      </c>
      <c r="E12" s="16">
        <v>0.44791666666666669</v>
      </c>
      <c r="F12" s="20"/>
      <c r="G12" s="18">
        <v>0.54166666666666663</v>
      </c>
      <c r="H12" s="15">
        <v>0.79166666666666663</v>
      </c>
      <c r="I12" s="19">
        <f t="shared" si="1"/>
        <v>0.36458333333333337</v>
      </c>
      <c r="J12" s="12"/>
    </row>
    <row r="13" spans="1:10" ht="21.75" customHeight="1" x14ac:dyDescent="0.15">
      <c r="A13" s="12"/>
      <c r="B13" s="13">
        <f t="shared" ca="1" si="2"/>
        <v>44160</v>
      </c>
      <c r="C13" s="14" t="str">
        <f t="shared" ca="1" si="0"/>
        <v>Wednesday</v>
      </c>
      <c r="D13" s="15">
        <v>0.33333333333333331</v>
      </c>
      <c r="E13" s="16">
        <v>0.45833333333333331</v>
      </c>
      <c r="F13" s="20"/>
      <c r="G13" s="18">
        <v>0.54166666666666663</v>
      </c>
      <c r="H13" s="15">
        <v>0.70833333333333337</v>
      </c>
      <c r="I13" s="19">
        <f t="shared" si="1"/>
        <v>0.29166666666666674</v>
      </c>
      <c r="J13" s="12"/>
    </row>
    <row r="14" spans="1:10" ht="21.75" customHeight="1" x14ac:dyDescent="0.15">
      <c r="A14" s="12"/>
      <c r="B14" s="13">
        <f t="shared" ca="1" si="2"/>
        <v>44161</v>
      </c>
      <c r="C14" s="14" t="str">
        <f t="shared" ca="1" si="0"/>
        <v>Thursday</v>
      </c>
      <c r="D14" s="15">
        <v>0.33333333333333331</v>
      </c>
      <c r="E14" s="16">
        <v>0.41666666666666669</v>
      </c>
      <c r="F14" s="20"/>
      <c r="G14" s="21"/>
      <c r="H14" s="22"/>
      <c r="I14" s="19">
        <f t="shared" si="1"/>
        <v>8.333333333333337E-2</v>
      </c>
      <c r="J14" s="12"/>
    </row>
    <row r="15" spans="1:10" ht="21.75" customHeight="1" x14ac:dyDescent="0.15">
      <c r="A15" s="12"/>
      <c r="B15" s="13">
        <f t="shared" ca="1" si="2"/>
        <v>44162</v>
      </c>
      <c r="C15" s="14" t="str">
        <f t="shared" ca="1" si="0"/>
        <v>Friday</v>
      </c>
      <c r="D15" s="22"/>
      <c r="E15" s="23"/>
      <c r="F15" s="24"/>
      <c r="G15" s="21"/>
      <c r="H15" s="22"/>
      <c r="I15" s="19">
        <f t="shared" si="1"/>
        <v>0</v>
      </c>
      <c r="J15" s="12"/>
    </row>
    <row r="16" spans="1:10" ht="21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1.75" customHeight="1" x14ac:dyDescent="0.15">
      <c r="A17" s="12"/>
      <c r="B17" s="12"/>
      <c r="C17" s="12"/>
      <c r="D17" s="12"/>
      <c r="E17" s="25"/>
      <c r="F17" s="25"/>
      <c r="G17" s="25"/>
      <c r="H17" s="26" t="s">
        <v>6</v>
      </c>
      <c r="I17" s="27">
        <f>SUM(I9:I15)</f>
        <v>1.4958333333333336</v>
      </c>
      <c r="J17" s="12"/>
    </row>
    <row r="18" spans="1:10" ht="27" customHeight="1" x14ac:dyDescent="0.15">
      <c r="A18" s="12"/>
      <c r="B18" s="26" t="s">
        <v>15</v>
      </c>
      <c r="C18" s="1"/>
      <c r="D18" s="38"/>
      <c r="E18" s="39"/>
      <c r="F18" s="7"/>
      <c r="G18" s="7"/>
      <c r="H18" s="30" t="s">
        <v>7</v>
      </c>
      <c r="I18" s="31">
        <v>25</v>
      </c>
      <c r="J18" s="12"/>
    </row>
    <row r="19" spans="1:10" ht="27" customHeight="1" x14ac:dyDescent="0.15">
      <c r="A19" s="12"/>
      <c r="B19" s="28" t="s">
        <v>8</v>
      </c>
      <c r="C19" s="1"/>
      <c r="D19" s="29"/>
      <c r="E19" s="29"/>
      <c r="F19" s="25"/>
      <c r="G19" s="25"/>
      <c r="H19" s="26" t="s">
        <v>9</v>
      </c>
      <c r="I19" s="32">
        <f>(I17*24)*I18</f>
        <v>897.50000000000011</v>
      </c>
      <c r="J19" s="12"/>
    </row>
    <row r="20" spans="1:10" ht="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33" t="s">
        <v>10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6">
    <mergeCell ref="D18:E18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Timesheet (Blank)</vt:lpstr>
      <vt:lpstr>Weekly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2020-11-20T16:06:46Z</dcterms:modified>
</cp:coreProperties>
</file>