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Carlo/Desktop/Timesheet Templates/"/>
    </mc:Choice>
  </mc:AlternateContent>
  <bookViews>
    <workbookView xWindow="860" yWindow="460" windowWidth="27940" windowHeight="17540" tabRatio="500"/>
  </bookViews>
  <sheets>
    <sheet name="Bi-Weekly Timesheet (Blank)" sheetId="2" r:id="rId1"/>
    <sheet name="Bi-Weekly Timesheet Sample" sheetId="3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3" l="1"/>
  <c r="I10" i="3"/>
  <c r="I11" i="3"/>
  <c r="I12" i="3"/>
  <c r="I13" i="3"/>
  <c r="I14" i="3"/>
  <c r="I15" i="3"/>
  <c r="I16" i="3"/>
  <c r="I19" i="3"/>
  <c r="I20" i="3"/>
  <c r="I21" i="3"/>
  <c r="I22" i="3"/>
  <c r="I23" i="3"/>
  <c r="I24" i="3"/>
  <c r="I25" i="3"/>
  <c r="I26" i="3"/>
  <c r="I28" i="3"/>
  <c r="I30" i="3"/>
  <c r="I5" i="3"/>
  <c r="B9" i="3"/>
  <c r="B10" i="3"/>
  <c r="B11" i="3"/>
  <c r="B12" i="3"/>
  <c r="B13" i="3"/>
  <c r="B14" i="3"/>
  <c r="B15" i="3"/>
  <c r="B19" i="3"/>
  <c r="B20" i="3"/>
  <c r="B21" i="3"/>
  <c r="B22" i="3"/>
  <c r="B23" i="3"/>
  <c r="B24" i="3"/>
  <c r="B25" i="3"/>
  <c r="C25" i="3"/>
  <c r="C24" i="3"/>
  <c r="C23" i="3"/>
  <c r="C22" i="3"/>
  <c r="C21" i="3"/>
  <c r="C20" i="3"/>
  <c r="C19" i="3"/>
  <c r="C15" i="3"/>
  <c r="C14" i="3"/>
  <c r="C13" i="3"/>
  <c r="C12" i="3"/>
  <c r="C11" i="3"/>
  <c r="C10" i="3"/>
  <c r="C9" i="3"/>
  <c r="I5" i="2"/>
  <c r="I9" i="2"/>
  <c r="I10" i="2"/>
  <c r="I11" i="2"/>
  <c r="I12" i="2"/>
  <c r="I13" i="2"/>
  <c r="I14" i="2"/>
  <c r="I15" i="2"/>
  <c r="I16" i="2"/>
  <c r="I19" i="2"/>
  <c r="I20" i="2"/>
  <c r="I21" i="2"/>
  <c r="I22" i="2"/>
  <c r="I23" i="2"/>
  <c r="I24" i="2"/>
  <c r="I25" i="2"/>
  <c r="I26" i="2"/>
  <c r="I28" i="2"/>
  <c r="I30" i="2"/>
  <c r="B9" i="2"/>
  <c r="B10" i="2"/>
  <c r="B11" i="2"/>
  <c r="B12" i="2"/>
  <c r="B13" i="2"/>
  <c r="B14" i="2"/>
  <c r="B15" i="2"/>
  <c r="B19" i="2"/>
  <c r="B20" i="2"/>
  <c r="B21" i="2"/>
  <c r="B22" i="2"/>
  <c r="B23" i="2"/>
  <c r="B24" i="2"/>
  <c r="B25" i="2"/>
  <c r="C25" i="2"/>
  <c r="C24" i="2"/>
  <c r="C23" i="2"/>
  <c r="C22" i="2"/>
  <c r="C21" i="2"/>
  <c r="C20" i="2"/>
  <c r="C19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<sst xmlns="http://schemas.openxmlformats.org/spreadsheetml/2006/main" count="57" uniqueCount="20">
  <si>
    <t>Employee Name:</t>
  </si>
  <si>
    <t>Manager Name:</t>
  </si>
  <si>
    <t>Week Starting:</t>
  </si>
  <si>
    <t>Date</t>
  </si>
  <si>
    <t>Day</t>
  </si>
  <si>
    <t>Time In</t>
  </si>
  <si>
    <t>Time Out</t>
  </si>
  <si>
    <t>Total Hours</t>
  </si>
  <si>
    <t>Total Hours (This Week)</t>
  </si>
  <si>
    <t>Employee Signature:</t>
  </si>
  <si>
    <t>Rate Per Hour</t>
  </si>
  <si>
    <t>Manager Signature:</t>
  </si>
  <si>
    <t>Total Pay</t>
  </si>
  <si>
    <t>Brought to you by TimeDoctor.com</t>
  </si>
  <si>
    <t>Time Doctor</t>
  </si>
  <si>
    <t xml:space="preserve"> </t>
  </si>
  <si>
    <t xml:space="preserve">Time In </t>
  </si>
  <si>
    <t xml:space="preserve">Time Out </t>
  </si>
  <si>
    <t>John Doe</t>
  </si>
  <si>
    <t>Jane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</si>
</sst>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"/>
    <numFmt numFmtId="165" formatCode="[h]:mm"/>
    <numFmt numFmtId="166" formatCode="&quot;$&quot;#,##0.00"/>
  </numFmts>
  <fonts count="11" x14ac:knownFonts="1">
    <font>
      <sz val="12"/>
      <color theme="1"/>
      <name val="Calibri"/>
      <family val="2"/>
      <scheme val="minor"/>
    </font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sz val="9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1" applyFont="1" applyFill="1"/>
    <xf numFmtId="0" fontId="1" fillId="0" borderId="0" xfId="1" applyFont="1" applyAlignment="1"/>
    <xf numFmtId="0" fontId="2" fillId="2" borderId="0" xfId="1" applyFont="1" applyFill="1" applyAlignment="1"/>
    <xf numFmtId="0" fontId="5" fillId="2" borderId="0" xfId="1" applyFont="1" applyFill="1"/>
    <xf numFmtId="0" fontId="2" fillId="0" borderId="0" xfId="1" applyFont="1"/>
    <xf numFmtId="0" fontId="4" fillId="2" borderId="0" xfId="1" applyFont="1" applyFill="1" applyAlignment="1">
      <alignment horizontal="right"/>
    </xf>
    <xf numFmtId="164" fontId="5" fillId="2" borderId="0" xfId="1" applyNumberFormat="1" applyFont="1" applyFill="1" applyAlignment="1">
      <alignment horizontal="left"/>
    </xf>
    <xf numFmtId="0" fontId="2" fillId="2" borderId="0" xfId="1" applyFont="1" applyFill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8" fontId="2" fillId="0" borderId="1" xfId="1" applyNumberFormat="1" applyFont="1" applyBorder="1" applyAlignment="1">
      <alignment horizontal="center" vertical="center"/>
    </xf>
    <xf numFmtId="18" fontId="2" fillId="0" borderId="2" xfId="1" applyNumberFormat="1" applyFont="1" applyBorder="1" applyAlignment="1">
      <alignment horizontal="center" vertical="center"/>
    </xf>
    <xf numFmtId="19" fontId="2" fillId="4" borderId="5" xfId="1" applyNumberFormat="1" applyFont="1" applyFill="1" applyBorder="1" applyAlignment="1">
      <alignment horizontal="center" vertical="center"/>
    </xf>
    <xf numFmtId="18" fontId="2" fillId="0" borderId="4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9" fontId="2" fillId="4" borderId="6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165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/>
    <xf numFmtId="165" fontId="6" fillId="5" borderId="0" xfId="1" applyNumberFormat="1" applyFont="1" applyFill="1" applyAlignment="1">
      <alignment horizontal="center"/>
    </xf>
    <xf numFmtId="166" fontId="2" fillId="6" borderId="0" xfId="1" applyNumberFormat="1" applyFont="1" applyFill="1" applyAlignment="1">
      <alignment horizontal="center"/>
    </xf>
    <xf numFmtId="0" fontId="2" fillId="2" borderId="7" xfId="1" applyFont="1" applyFill="1" applyBorder="1"/>
    <xf numFmtId="166" fontId="6" fillId="5" borderId="0" xfId="1" applyNumberFormat="1" applyFont="1" applyFill="1" applyAlignment="1">
      <alignment horizontal="center"/>
    </xf>
    <xf numFmtId="0" fontId="8" fillId="2" borderId="0" xfId="1" applyFont="1" applyFill="1" applyAlignment="1"/>
    <xf numFmtId="0" fontId="2" fillId="2" borderId="0" xfId="1" applyFont="1" applyFill="1" applyAlignment="1">
      <alignment horizontal="right"/>
    </xf>
    <xf numFmtId="0" fontId="3" fillId="3" borderId="0" xfId="1" applyFont="1" applyFill="1" applyAlignment="1">
      <alignment horizontal="center"/>
    </xf>
    <xf numFmtId="0" fontId="1" fillId="0" borderId="0" xfId="1" applyFont="1" applyAlignment="1"/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2" fillId="2" borderId="7" xfId="1" applyFont="1" applyFill="1" applyBorder="1"/>
    <xf numFmtId="0" fontId="7" fillId="0" borderId="7" xfId="1" applyFont="1" applyBorder="1"/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"/>
  </cellStyles>
  <dxfs count="6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</dxfs>
  <tableStyles count="2" defaultTableStyle="TableStyleMedium9" defaultPivotStyle="PivotStyleMedium7">
    <tableStyle name="Bi-Weekly Timesheet (Blank)-style" pivot="0" count="3">
      <tableStyleElement type="headerRow" dxfId="5"/>
      <tableStyleElement type="firstRowStripe" dxfId="4"/>
      <tableStyleElement type="secondRowStripe" dxfId="3"/>
    </tableStyle>
    <tableStyle name="Bi-Weekly Timesheet (Blank)-style 2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Bi_Weekly_Timesheet__Blank" displayName="Bi_Weekly_Timesheet__Blank" ref="B8:I16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Bi-Weekly Timesheet (Blank)-style" showFirstColumn="1" showLastColumn="1" showRowStripes="1" showColumnStripes="0"/>
</table>
</file>

<file path=xl/tables/table2.xml><?xml version="1.0" encoding="utf-8"?>
<table xmlns="http://schemas.openxmlformats.org/spreadsheetml/2006/main" id="2" name="Bi_Weekly_Timesheet__Blank__2" displayName="Bi_Weekly_Timesheet__Blank__2" ref="B18:I26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Bi-Weekly Timesheet (Blank)-style 2" showFirstColumn="1" showLastColumn="1" showRowStripes="1" showColumnStripes="0"/>
</table>
</file>

<file path=xl/tables/table3.xml><?xml version="1.0" encoding="utf-8"?>
<table xmlns="http://schemas.openxmlformats.org/spreadsheetml/2006/main" id="3" name="Bi_Weekly_Timesheet__Blank4" displayName="Bi_Weekly_Timesheet__Blank4" ref="B8:I16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Bi-Weekly Timesheet (Blank)-style" showFirstColumn="1" showLastColumn="1" showRowStripes="1" showColumnStripes="0"/>
</table>
</file>

<file path=xl/tables/table4.xml><?xml version="1.0" encoding="utf-8"?>
<table xmlns="http://schemas.openxmlformats.org/spreadsheetml/2006/main" id="4" name="Bi_Weekly_Timesheet__Blank__25" displayName="Bi_Weekly_Timesheet__Blank__25" ref="B18:I26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Bi-Weekly Timesheet (Blank)-style 2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zoomScale="134" zoomScaleNormal="134" zoomScalePageLayoutView="134" workbookViewId="0">
      <selection activeCell="B2" sqref="B2:I2"/>
    </sheetView>
  </sheetViews>
  <sheetFormatPr baseColWidth="10" defaultColWidth="14.5" defaultRowHeight="15.75" customHeight="1" x14ac:dyDescent="0.15"/>
  <cols>
    <col min="1" max="1" width="5.5" style="2" customWidth="1"/>
    <col min="2" max="2" width="12" style="2" customWidth="1"/>
    <col min="3" max="3" width="11.5" style="2" customWidth="1"/>
    <col min="4" max="4" width="14.83203125" style="2" customWidth="1"/>
    <col min="5" max="5" width="16" style="2" customWidth="1"/>
    <col min="6" max="6" width="1.5" style="2" customWidth="1"/>
    <col min="7" max="7" width="14.6640625" style="2" customWidth="1"/>
    <col min="8" max="8" width="16.1640625" style="2" customWidth="1"/>
    <col min="9" max="9" width="18.6640625" style="2" customWidth="1"/>
    <col min="10" max="16384" width="14.5" style="2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3"/>
      <c r="B2" s="32"/>
      <c r="C2" s="33"/>
      <c r="D2" s="33"/>
      <c r="E2" s="33"/>
      <c r="F2" s="33"/>
      <c r="G2" s="33"/>
      <c r="H2" s="33"/>
      <c r="I2" s="33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3"/>
      <c r="B4" s="34" t="s">
        <v>0</v>
      </c>
      <c r="C4" s="33"/>
      <c r="D4" s="35"/>
      <c r="E4" s="33"/>
      <c r="F4" s="33"/>
      <c r="G4" s="4"/>
      <c r="H4" s="5"/>
      <c r="I4" s="5"/>
      <c r="J4" s="1"/>
    </row>
    <row r="5" spans="1:10" ht="22.5" customHeight="1" x14ac:dyDescent="0.15">
      <c r="A5" s="3"/>
      <c r="B5" s="34" t="s">
        <v>1</v>
      </c>
      <c r="C5" s="33"/>
      <c r="D5" s="35"/>
      <c r="E5" s="33"/>
      <c r="F5" s="33"/>
      <c r="G5" s="4"/>
      <c r="H5" s="6" t="s">
        <v>2</v>
      </c>
      <c r="I5" s="7">
        <f ca="1">TODAY()</f>
        <v>42660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8"/>
      <c r="B8" s="9" t="s">
        <v>3</v>
      </c>
      <c r="C8" s="9" t="s">
        <v>4</v>
      </c>
      <c r="D8" s="9" t="s">
        <v>5</v>
      </c>
      <c r="E8" s="10" t="s">
        <v>6</v>
      </c>
      <c r="F8" s="11" t="s">
        <v>15</v>
      </c>
      <c r="G8" s="12" t="s">
        <v>16</v>
      </c>
      <c r="H8" s="9" t="s">
        <v>17</v>
      </c>
      <c r="I8" s="9" t="s">
        <v>7</v>
      </c>
      <c r="J8" s="8"/>
    </row>
    <row r="9" spans="1:10" ht="24" customHeight="1" x14ac:dyDescent="0.15">
      <c r="A9" s="8"/>
      <c r="B9" s="13">
        <f ca="1">I5</f>
        <v>42660</v>
      </c>
      <c r="C9" s="14" t="str">
        <f t="shared" ref="C9:C15" ca="1" si="0">CHOOSE( WEEKDAY(B9), "Sunday", "Monday", "Tuesday", "Wednesday", "Thursday", "Friday", "Saturday")</f>
        <v>Monday</v>
      </c>
      <c r="D9" s="15"/>
      <c r="E9" s="16"/>
      <c r="F9" s="17"/>
      <c r="G9" s="18"/>
      <c r="H9" s="15"/>
      <c r="I9" s="19">
        <f t="shared" ref="I9:I15" si="1">(E9-D9)+(H9-G9)</f>
        <v>0</v>
      </c>
      <c r="J9" s="8"/>
    </row>
    <row r="10" spans="1:10" ht="21.75" customHeight="1" x14ac:dyDescent="0.15">
      <c r="A10" s="8"/>
      <c r="B10" s="13">
        <f t="shared" ref="B10:B15" ca="1" si="2">B9+1</f>
        <v>42661</v>
      </c>
      <c r="C10" s="14" t="str">
        <f t="shared" ca="1" si="0"/>
        <v>Tuesday</v>
      </c>
      <c r="D10" s="15"/>
      <c r="E10" s="16"/>
      <c r="F10" s="17"/>
      <c r="G10" s="18"/>
      <c r="H10" s="15"/>
      <c r="I10" s="19">
        <f t="shared" si="1"/>
        <v>0</v>
      </c>
      <c r="J10" s="8"/>
    </row>
    <row r="11" spans="1:10" ht="21.75" customHeight="1" x14ac:dyDescent="0.15">
      <c r="A11" s="8"/>
      <c r="B11" s="13">
        <f t="shared" ca="1" si="2"/>
        <v>42662</v>
      </c>
      <c r="C11" s="14" t="str">
        <f t="shared" ca="1" si="0"/>
        <v>Wednesday</v>
      </c>
      <c r="D11" s="15"/>
      <c r="E11" s="16"/>
      <c r="F11" s="17"/>
      <c r="G11" s="18"/>
      <c r="H11" s="15"/>
      <c r="I11" s="19">
        <f t="shared" si="1"/>
        <v>0</v>
      </c>
      <c r="J11" s="8"/>
    </row>
    <row r="12" spans="1:10" ht="21.75" customHeight="1" x14ac:dyDescent="0.15">
      <c r="A12" s="8"/>
      <c r="B12" s="13">
        <f t="shared" ca="1" si="2"/>
        <v>42663</v>
      </c>
      <c r="C12" s="14" t="str">
        <f t="shared" ca="1" si="0"/>
        <v>Thursday</v>
      </c>
      <c r="D12" s="15"/>
      <c r="E12" s="16"/>
      <c r="F12" s="17"/>
      <c r="G12" s="18"/>
      <c r="H12" s="15"/>
      <c r="I12" s="19">
        <f t="shared" si="1"/>
        <v>0</v>
      </c>
      <c r="J12" s="8"/>
    </row>
    <row r="13" spans="1:10" ht="21.75" customHeight="1" x14ac:dyDescent="0.15">
      <c r="A13" s="8"/>
      <c r="B13" s="13">
        <f t="shared" ca="1" si="2"/>
        <v>42664</v>
      </c>
      <c r="C13" s="14" t="str">
        <f t="shared" ca="1" si="0"/>
        <v>Friday</v>
      </c>
      <c r="D13" s="15"/>
      <c r="E13" s="16"/>
      <c r="F13" s="17"/>
      <c r="G13" s="18"/>
      <c r="H13" s="15"/>
      <c r="I13" s="19">
        <f t="shared" si="1"/>
        <v>0</v>
      </c>
      <c r="J13" s="8"/>
    </row>
    <row r="14" spans="1:10" ht="21.75" customHeight="1" x14ac:dyDescent="0.15">
      <c r="A14" s="8"/>
      <c r="B14" s="13">
        <f t="shared" ca="1" si="2"/>
        <v>42665</v>
      </c>
      <c r="C14" s="14" t="str">
        <f t="shared" ca="1" si="0"/>
        <v>Saturday</v>
      </c>
      <c r="D14" s="15"/>
      <c r="E14" s="16"/>
      <c r="F14" s="17"/>
      <c r="G14" s="18"/>
      <c r="H14" s="15"/>
      <c r="I14" s="19">
        <f t="shared" si="1"/>
        <v>0</v>
      </c>
      <c r="J14" s="8"/>
    </row>
    <row r="15" spans="1:10" ht="21.75" customHeight="1" x14ac:dyDescent="0.15">
      <c r="A15" s="8"/>
      <c r="B15" s="13">
        <f t="shared" ca="1" si="2"/>
        <v>42666</v>
      </c>
      <c r="C15" s="14" t="str">
        <f t="shared" ca="1" si="0"/>
        <v>Sunday</v>
      </c>
      <c r="D15" s="15"/>
      <c r="E15" s="16"/>
      <c r="F15" s="20"/>
      <c r="G15" s="18"/>
      <c r="H15" s="15"/>
      <c r="I15" s="19">
        <f t="shared" si="1"/>
        <v>0</v>
      </c>
      <c r="J15" s="8"/>
    </row>
    <row r="16" spans="1:10" ht="21.75" customHeight="1" x14ac:dyDescent="0.15">
      <c r="A16" s="8"/>
      <c r="B16" s="21"/>
      <c r="C16" s="21"/>
      <c r="D16" s="21"/>
      <c r="E16" s="21"/>
      <c r="F16" s="21"/>
      <c r="G16" s="21"/>
      <c r="H16" s="22" t="s">
        <v>8</v>
      </c>
      <c r="I16" s="23">
        <f>SUM(I9:I15)</f>
        <v>0</v>
      </c>
      <c r="J16" s="8"/>
    </row>
    <row r="17" spans="1:10" ht="13.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26.25" customHeight="1" x14ac:dyDescent="0.15">
      <c r="A18" s="8"/>
      <c r="B18" s="9" t="s">
        <v>3</v>
      </c>
      <c r="C18" s="9" t="s">
        <v>4</v>
      </c>
      <c r="D18" s="9" t="s">
        <v>5</v>
      </c>
      <c r="E18" s="10" t="s">
        <v>6</v>
      </c>
      <c r="F18" s="11" t="s">
        <v>15</v>
      </c>
      <c r="G18" s="12" t="s">
        <v>16</v>
      </c>
      <c r="H18" s="9" t="s">
        <v>17</v>
      </c>
      <c r="I18" s="9" t="s">
        <v>7</v>
      </c>
      <c r="J18" s="8"/>
    </row>
    <row r="19" spans="1:10" ht="24" customHeight="1" x14ac:dyDescent="0.15">
      <c r="A19" s="8"/>
      <c r="B19" s="13">
        <f ca="1">B15+1</f>
        <v>42667</v>
      </c>
      <c r="C19" s="14" t="str">
        <f t="shared" ref="C19:C25" ca="1" si="3">CHOOSE( WEEKDAY(B19), "Sunday", "Monday", "Tuesday", "Wednesday", "Thursday", "Friday", "Saturday")</f>
        <v>Monday</v>
      </c>
      <c r="D19" s="15"/>
      <c r="E19" s="16"/>
      <c r="F19" s="17"/>
      <c r="G19" s="18"/>
      <c r="H19" s="15"/>
      <c r="I19" s="19">
        <f t="shared" ref="I19:I25" si="4">(E19-D19)+(H19-G19)</f>
        <v>0</v>
      </c>
      <c r="J19" s="8"/>
    </row>
    <row r="20" spans="1:10" ht="21.75" customHeight="1" x14ac:dyDescent="0.15">
      <c r="A20" s="8"/>
      <c r="B20" s="13">
        <f t="shared" ref="B20:B25" ca="1" si="5">B19+1</f>
        <v>42668</v>
      </c>
      <c r="C20" s="14" t="str">
        <f t="shared" ca="1" si="3"/>
        <v>Tuesday</v>
      </c>
      <c r="D20" s="15"/>
      <c r="E20" s="16"/>
      <c r="F20" s="17"/>
      <c r="G20" s="18"/>
      <c r="H20" s="15"/>
      <c r="I20" s="19">
        <f t="shared" si="4"/>
        <v>0</v>
      </c>
      <c r="J20" s="8"/>
    </row>
    <row r="21" spans="1:10" ht="21.75" customHeight="1" x14ac:dyDescent="0.15">
      <c r="A21" s="8"/>
      <c r="B21" s="13">
        <f t="shared" ca="1" si="5"/>
        <v>42669</v>
      </c>
      <c r="C21" s="14" t="str">
        <f t="shared" ca="1" si="3"/>
        <v>Wednesday</v>
      </c>
      <c r="D21" s="15"/>
      <c r="E21" s="16"/>
      <c r="F21" s="17"/>
      <c r="G21" s="18"/>
      <c r="H21" s="15"/>
      <c r="I21" s="19">
        <f t="shared" si="4"/>
        <v>0</v>
      </c>
      <c r="J21" s="8"/>
    </row>
    <row r="22" spans="1:10" ht="21.75" customHeight="1" x14ac:dyDescent="0.15">
      <c r="A22" s="8"/>
      <c r="B22" s="13">
        <f t="shared" ca="1" si="5"/>
        <v>42670</v>
      </c>
      <c r="C22" s="14" t="str">
        <f t="shared" ca="1" si="3"/>
        <v>Thursday</v>
      </c>
      <c r="D22" s="15"/>
      <c r="E22" s="16"/>
      <c r="F22" s="17"/>
      <c r="G22" s="18"/>
      <c r="H22" s="15"/>
      <c r="I22" s="19">
        <f t="shared" si="4"/>
        <v>0</v>
      </c>
      <c r="J22" s="8"/>
    </row>
    <row r="23" spans="1:10" ht="21.75" customHeight="1" x14ac:dyDescent="0.15">
      <c r="A23" s="8"/>
      <c r="B23" s="13">
        <f t="shared" ca="1" si="5"/>
        <v>42671</v>
      </c>
      <c r="C23" s="14" t="str">
        <f t="shared" ca="1" si="3"/>
        <v>Friday</v>
      </c>
      <c r="D23" s="15"/>
      <c r="E23" s="16"/>
      <c r="F23" s="17"/>
      <c r="G23" s="18"/>
      <c r="H23" s="15"/>
      <c r="I23" s="19">
        <f t="shared" si="4"/>
        <v>0</v>
      </c>
      <c r="J23" s="8"/>
    </row>
    <row r="24" spans="1:10" ht="21.75" customHeight="1" x14ac:dyDescent="0.15">
      <c r="A24" s="8"/>
      <c r="B24" s="13">
        <f t="shared" ca="1" si="5"/>
        <v>42672</v>
      </c>
      <c r="C24" s="14" t="str">
        <f t="shared" ca="1" si="3"/>
        <v>Saturday</v>
      </c>
      <c r="D24" s="15"/>
      <c r="E24" s="16"/>
      <c r="F24" s="17"/>
      <c r="G24" s="18"/>
      <c r="H24" s="15"/>
      <c r="I24" s="19">
        <f t="shared" si="4"/>
        <v>0</v>
      </c>
      <c r="J24" s="8"/>
    </row>
    <row r="25" spans="1:10" ht="21.75" customHeight="1" x14ac:dyDescent="0.15">
      <c r="A25" s="8"/>
      <c r="B25" s="13">
        <f t="shared" ca="1" si="5"/>
        <v>42673</v>
      </c>
      <c r="C25" s="14" t="str">
        <f t="shared" ca="1" si="3"/>
        <v>Sunday</v>
      </c>
      <c r="D25" s="15"/>
      <c r="E25" s="16"/>
      <c r="F25" s="20"/>
      <c r="G25" s="18"/>
      <c r="H25" s="15"/>
      <c r="I25" s="19">
        <f t="shared" si="4"/>
        <v>0</v>
      </c>
      <c r="J25" s="8"/>
    </row>
    <row r="26" spans="1:10" ht="21.75" customHeight="1" x14ac:dyDescent="0.15">
      <c r="A26" s="8"/>
      <c r="B26" s="21"/>
      <c r="C26" s="21"/>
      <c r="D26" s="21"/>
      <c r="E26" s="21"/>
      <c r="F26" s="21"/>
      <c r="G26" s="21"/>
      <c r="H26" s="22" t="s">
        <v>8</v>
      </c>
      <c r="I26" s="23">
        <f>SUM(I19:I25)</f>
        <v>0</v>
      </c>
      <c r="J26" s="8"/>
    </row>
    <row r="27" spans="1:10" ht="21.75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21.75" customHeight="1" x14ac:dyDescent="0.15">
      <c r="A28" s="8"/>
      <c r="B28" s="8"/>
      <c r="C28" s="8"/>
      <c r="D28" s="8"/>
      <c r="E28" s="24"/>
      <c r="F28" s="24"/>
      <c r="G28" s="24"/>
      <c r="H28" s="25" t="s">
        <v>7</v>
      </c>
      <c r="I28" s="26">
        <f>I16+I26</f>
        <v>0</v>
      </c>
      <c r="J28" s="8"/>
    </row>
    <row r="29" spans="1:10" ht="27" customHeight="1" x14ac:dyDescent="0.15">
      <c r="A29" s="8"/>
      <c r="B29" s="25" t="s">
        <v>9</v>
      </c>
      <c r="C29" s="1"/>
      <c r="D29" s="36"/>
      <c r="E29" s="37"/>
      <c r="F29" s="8"/>
      <c r="G29" s="8"/>
      <c r="H29" s="3" t="s">
        <v>10</v>
      </c>
      <c r="I29" s="27"/>
      <c r="J29" s="8"/>
    </row>
    <row r="30" spans="1:10" ht="27" customHeight="1" x14ac:dyDescent="0.15">
      <c r="A30" s="8"/>
      <c r="B30" s="25" t="s">
        <v>11</v>
      </c>
      <c r="C30" s="1"/>
      <c r="D30" s="28"/>
      <c r="E30" s="28"/>
      <c r="F30" s="24"/>
      <c r="G30" s="24"/>
      <c r="H30" s="25" t="s">
        <v>12</v>
      </c>
      <c r="I30" s="29">
        <f>(I28*24)*I29</f>
        <v>0</v>
      </c>
      <c r="J30" s="8"/>
    </row>
    <row r="31" spans="1:10" ht="13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3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3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8" customHeight="1" x14ac:dyDescent="0.15">
      <c r="A34" s="1"/>
      <c r="B34" s="5"/>
      <c r="C34" s="5"/>
      <c r="D34" s="5"/>
      <c r="E34" s="5"/>
      <c r="F34" s="1"/>
      <c r="G34" s="1"/>
      <c r="H34" s="1"/>
      <c r="I34" s="1"/>
      <c r="J34" s="1"/>
    </row>
    <row r="35" spans="1:10" ht="17.25" customHeight="1" x14ac:dyDescent="0.15">
      <c r="A35" s="1"/>
      <c r="B35" s="5"/>
      <c r="C35" s="5"/>
      <c r="D35" s="5"/>
      <c r="E35" s="5"/>
      <c r="F35" s="1"/>
      <c r="G35" s="1"/>
      <c r="H35" s="30"/>
      <c r="I35" s="31" t="s">
        <v>13</v>
      </c>
      <c r="J35" s="1"/>
    </row>
    <row r="36" spans="1:10" ht="11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" customHeight="1" x14ac:dyDescent="0.15">
      <c r="A37" s="1"/>
      <c r="B37" s="1"/>
      <c r="C37" s="1"/>
      <c r="D37" s="1"/>
      <c r="E37" s="1"/>
      <c r="F37" s="1"/>
      <c r="G37" s="1"/>
      <c r="H37" s="1"/>
      <c r="I37" s="3"/>
      <c r="J37" s="1"/>
    </row>
    <row r="38" spans="1:10" ht="13" x14ac:dyDescent="0.15">
      <c r="A38" s="1"/>
      <c r="B38" s="1"/>
      <c r="C38" s="1"/>
      <c r="D38" s="1"/>
      <c r="E38" s="1"/>
      <c r="F38" s="1"/>
      <c r="G38" s="1"/>
      <c r="H38" s="3"/>
      <c r="J38" s="1"/>
    </row>
  </sheetData>
  <mergeCells count="6">
    <mergeCell ref="D29:E29"/>
    <mergeCell ref="B2:I2"/>
    <mergeCell ref="B4:C4"/>
    <mergeCell ref="D4:F4"/>
    <mergeCell ref="B5:C5"/>
    <mergeCell ref="D5:F5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134" zoomScaleNormal="134" zoomScalePageLayoutView="134" workbookViewId="0">
      <selection activeCell="B2" sqref="B2:I35"/>
    </sheetView>
  </sheetViews>
  <sheetFormatPr baseColWidth="10" defaultColWidth="14.5" defaultRowHeight="15.75" customHeight="1" x14ac:dyDescent="0.15"/>
  <cols>
    <col min="1" max="1" width="5.5" style="2" customWidth="1"/>
    <col min="2" max="2" width="12" style="2" customWidth="1"/>
    <col min="3" max="3" width="11.5" style="2" customWidth="1"/>
    <col min="4" max="4" width="14.83203125" style="2" customWidth="1"/>
    <col min="5" max="5" width="16" style="2" customWidth="1"/>
    <col min="6" max="6" width="1.5" style="2" customWidth="1"/>
    <col min="7" max="7" width="14.6640625" style="2" customWidth="1"/>
    <col min="8" max="8" width="16.1640625" style="2" customWidth="1"/>
    <col min="9" max="9" width="18.6640625" style="2" customWidth="1"/>
    <col min="10" max="16384" width="14.5" style="2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3"/>
      <c r="B2" s="32" t="s">
        <v>14</v>
      </c>
      <c r="C2" s="33"/>
      <c r="D2" s="33"/>
      <c r="E2" s="33"/>
      <c r="F2" s="33"/>
      <c r="G2" s="33"/>
      <c r="H2" s="33"/>
      <c r="I2" s="33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3"/>
      <c r="B4" s="34" t="s">
        <v>0</v>
      </c>
      <c r="C4" s="33"/>
      <c r="D4" s="35" t="s">
        <v>18</v>
      </c>
      <c r="E4" s="33"/>
      <c r="F4" s="33"/>
      <c r="G4" s="4"/>
      <c r="H4" s="5"/>
      <c r="I4" s="5"/>
      <c r="J4" s="1"/>
    </row>
    <row r="5" spans="1:10" ht="22.5" customHeight="1" x14ac:dyDescent="0.15">
      <c r="A5" s="3"/>
      <c r="B5" s="34" t="s">
        <v>1</v>
      </c>
      <c r="C5" s="33"/>
      <c r="D5" s="35" t="s">
        <v>19</v>
      </c>
      <c r="E5" s="33"/>
      <c r="F5" s="33"/>
      <c r="G5" s="4"/>
      <c r="H5" s="6" t="s">
        <v>2</v>
      </c>
      <c r="I5" s="7">
        <f ca="1">TODAY()</f>
        <v>42660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8"/>
      <c r="B8" s="9" t="s">
        <v>3</v>
      </c>
      <c r="C8" s="9" t="s">
        <v>4</v>
      </c>
      <c r="D8" s="9" t="s">
        <v>5</v>
      </c>
      <c r="E8" s="10" t="s">
        <v>6</v>
      </c>
      <c r="F8" s="11" t="s">
        <v>15</v>
      </c>
      <c r="G8" s="12" t="s">
        <v>16</v>
      </c>
      <c r="H8" s="9" t="s">
        <v>17</v>
      </c>
      <c r="I8" s="9" t="s">
        <v>7</v>
      </c>
      <c r="J8" s="8"/>
    </row>
    <row r="9" spans="1:10" ht="24" customHeight="1" x14ac:dyDescent="0.15">
      <c r="A9" s="8"/>
      <c r="B9" s="13">
        <f ca="1">I5</f>
        <v>42660</v>
      </c>
      <c r="C9" s="14" t="str">
        <f t="shared" ref="C9:C15" ca="1" si="0">CHOOSE( WEEKDAY(B9), "Sunday", "Monday", "Tuesday", "Wednesday", "Thursday", "Friday", "Saturday")</f>
        <v>Monday</v>
      </c>
      <c r="D9" s="15">
        <v>0.33333333333333331</v>
      </c>
      <c r="E9" s="16">
        <v>0.45833333333333331</v>
      </c>
      <c r="F9" s="17"/>
      <c r="G9" s="18">
        <v>0.54166666666666663</v>
      </c>
      <c r="H9" s="15">
        <v>0.75</v>
      </c>
      <c r="I9" s="19">
        <f t="shared" ref="I9:I15" si="1">(E9-D9)+(H9-G9)</f>
        <v>0.33333333333333337</v>
      </c>
      <c r="J9" s="8"/>
    </row>
    <row r="10" spans="1:10" ht="21.75" customHeight="1" x14ac:dyDescent="0.15">
      <c r="A10" s="8"/>
      <c r="B10" s="13">
        <f t="shared" ref="B10:B15" ca="1" si="2">B9+1</f>
        <v>42661</v>
      </c>
      <c r="C10" s="14" t="str">
        <f t="shared" ca="1" si="0"/>
        <v>Tuesday</v>
      </c>
      <c r="D10" s="15">
        <v>0.35416666666666669</v>
      </c>
      <c r="E10" s="16">
        <v>0.45833333333333331</v>
      </c>
      <c r="F10" s="17"/>
      <c r="G10" s="18">
        <v>0.54166666666666663</v>
      </c>
      <c r="H10" s="15">
        <v>0.70833333333333337</v>
      </c>
      <c r="I10" s="19">
        <f t="shared" si="1"/>
        <v>0.27083333333333337</v>
      </c>
      <c r="J10" s="8"/>
    </row>
    <row r="11" spans="1:10" ht="21.75" customHeight="1" x14ac:dyDescent="0.15">
      <c r="A11" s="8"/>
      <c r="B11" s="13">
        <f t="shared" ca="1" si="2"/>
        <v>42662</v>
      </c>
      <c r="C11" s="14" t="str">
        <f t="shared" ca="1" si="0"/>
        <v>Wednesday</v>
      </c>
      <c r="D11" s="15">
        <v>0.34236111111111112</v>
      </c>
      <c r="E11" s="16">
        <v>0.45833333333333331</v>
      </c>
      <c r="F11" s="17"/>
      <c r="G11" s="18">
        <v>0.55833333333333335</v>
      </c>
      <c r="H11" s="15">
        <v>0.75</v>
      </c>
      <c r="I11" s="19">
        <f t="shared" si="1"/>
        <v>0.30763888888888885</v>
      </c>
      <c r="J11" s="8"/>
    </row>
    <row r="12" spans="1:10" ht="21.75" customHeight="1" x14ac:dyDescent="0.15">
      <c r="A12" s="8"/>
      <c r="B12" s="13">
        <f t="shared" ca="1" si="2"/>
        <v>42663</v>
      </c>
      <c r="C12" s="14" t="str">
        <f t="shared" ca="1" si="0"/>
        <v>Thursday</v>
      </c>
      <c r="D12" s="15">
        <v>0.33333333333333331</v>
      </c>
      <c r="E12" s="16">
        <v>0.45833333333333331</v>
      </c>
      <c r="F12" s="17"/>
      <c r="G12" s="18">
        <v>0.54166666666666663</v>
      </c>
      <c r="H12" s="15">
        <v>0.70833333333333337</v>
      </c>
      <c r="I12" s="19">
        <f t="shared" si="1"/>
        <v>0.29166666666666674</v>
      </c>
      <c r="J12" s="8"/>
    </row>
    <row r="13" spans="1:10" ht="21.75" customHeight="1" x14ac:dyDescent="0.15">
      <c r="A13" s="8"/>
      <c r="B13" s="13">
        <f t="shared" ca="1" si="2"/>
        <v>42664</v>
      </c>
      <c r="C13" s="14" t="str">
        <f t="shared" ca="1" si="0"/>
        <v>Friday</v>
      </c>
      <c r="D13" s="15">
        <v>0.33333333333333331</v>
      </c>
      <c r="E13" s="16">
        <v>0.45833333333333331</v>
      </c>
      <c r="F13" s="17"/>
      <c r="G13" s="18">
        <v>0.54166666666666663</v>
      </c>
      <c r="H13" s="15">
        <v>0.70833333333333337</v>
      </c>
      <c r="I13" s="19">
        <f t="shared" si="1"/>
        <v>0.29166666666666674</v>
      </c>
      <c r="J13" s="8"/>
    </row>
    <row r="14" spans="1:10" ht="21.75" customHeight="1" x14ac:dyDescent="0.15">
      <c r="A14" s="8"/>
      <c r="B14" s="13">
        <f t="shared" ca="1" si="2"/>
        <v>42665</v>
      </c>
      <c r="C14" s="14" t="str">
        <f t="shared" ca="1" si="0"/>
        <v>Saturday</v>
      </c>
      <c r="D14" s="15">
        <v>0.375</v>
      </c>
      <c r="E14" s="16">
        <v>0.45833333333333331</v>
      </c>
      <c r="F14" s="17"/>
      <c r="G14" s="18"/>
      <c r="H14" s="15"/>
      <c r="I14" s="19">
        <f t="shared" si="1"/>
        <v>8.3333333333333315E-2</v>
      </c>
      <c r="J14" s="8"/>
    </row>
    <row r="15" spans="1:10" ht="21.75" customHeight="1" x14ac:dyDescent="0.15">
      <c r="A15" s="8"/>
      <c r="B15" s="13">
        <f t="shared" ca="1" si="2"/>
        <v>42666</v>
      </c>
      <c r="C15" s="14" t="str">
        <f t="shared" ca="1" si="0"/>
        <v>Sunday</v>
      </c>
      <c r="D15" s="15"/>
      <c r="E15" s="16"/>
      <c r="F15" s="20"/>
      <c r="G15" s="18"/>
      <c r="H15" s="15"/>
      <c r="I15" s="19">
        <f t="shared" si="1"/>
        <v>0</v>
      </c>
      <c r="J15" s="8"/>
    </row>
    <row r="16" spans="1:10" ht="21.75" customHeight="1" x14ac:dyDescent="0.15">
      <c r="A16" s="8"/>
      <c r="B16" s="21"/>
      <c r="C16" s="21"/>
      <c r="D16" s="21"/>
      <c r="E16" s="21"/>
      <c r="F16" s="21"/>
      <c r="G16" s="21"/>
      <c r="H16" s="22" t="s">
        <v>8</v>
      </c>
      <c r="I16" s="23">
        <f>SUM(I9:I15)</f>
        <v>1.5784722222222223</v>
      </c>
      <c r="J16" s="8"/>
    </row>
    <row r="17" spans="1:10" ht="13.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26.25" customHeight="1" x14ac:dyDescent="0.15">
      <c r="A18" s="8"/>
      <c r="B18" s="9" t="s">
        <v>3</v>
      </c>
      <c r="C18" s="9" t="s">
        <v>4</v>
      </c>
      <c r="D18" s="9" t="s">
        <v>5</v>
      </c>
      <c r="E18" s="10" t="s">
        <v>6</v>
      </c>
      <c r="F18" s="11" t="s">
        <v>15</v>
      </c>
      <c r="G18" s="12" t="s">
        <v>16</v>
      </c>
      <c r="H18" s="9" t="s">
        <v>17</v>
      </c>
      <c r="I18" s="9" t="s">
        <v>7</v>
      </c>
      <c r="J18" s="8"/>
    </row>
    <row r="19" spans="1:10" ht="24" customHeight="1" x14ac:dyDescent="0.15">
      <c r="A19" s="8"/>
      <c r="B19" s="13">
        <f ca="1">B15+1</f>
        <v>42667</v>
      </c>
      <c r="C19" s="14" t="str">
        <f t="shared" ref="C19:C25" ca="1" si="3">CHOOSE( WEEKDAY(B19), "Sunday", "Monday", "Tuesday", "Wednesday", "Thursday", "Friday", "Saturday")</f>
        <v>Monday</v>
      </c>
      <c r="D19" s="15">
        <v>0.33333333333333331</v>
      </c>
      <c r="E19" s="16">
        <v>0.45833333333333331</v>
      </c>
      <c r="F19" s="17"/>
      <c r="G19" s="18">
        <v>0.54166666666666663</v>
      </c>
      <c r="H19" s="15">
        <v>0.77083333333333337</v>
      </c>
      <c r="I19" s="19">
        <f t="shared" ref="I19:I25" si="4">(E19-D19)+(H19-G19)</f>
        <v>0.35416666666666674</v>
      </c>
      <c r="J19" s="8"/>
    </row>
    <row r="20" spans="1:10" ht="21.75" customHeight="1" x14ac:dyDescent="0.15">
      <c r="A20" s="8"/>
      <c r="B20" s="13">
        <f t="shared" ref="B20:B25" ca="1" si="5">B19+1</f>
        <v>42668</v>
      </c>
      <c r="C20" s="14" t="str">
        <f t="shared" ca="1" si="3"/>
        <v>Tuesday</v>
      </c>
      <c r="D20" s="15">
        <v>0.34375</v>
      </c>
      <c r="E20" s="16">
        <v>0.45833333333333331</v>
      </c>
      <c r="F20" s="17"/>
      <c r="G20" s="18">
        <v>0.54166666666666663</v>
      </c>
      <c r="H20" s="15">
        <v>0.75</v>
      </c>
      <c r="I20" s="19">
        <f t="shared" si="4"/>
        <v>0.32291666666666669</v>
      </c>
      <c r="J20" s="8"/>
    </row>
    <row r="21" spans="1:10" ht="21.75" customHeight="1" x14ac:dyDescent="0.15">
      <c r="A21" s="8"/>
      <c r="B21" s="13">
        <f t="shared" ca="1" si="5"/>
        <v>42669</v>
      </c>
      <c r="C21" s="14" t="str">
        <f t="shared" ca="1" si="3"/>
        <v>Wednesday</v>
      </c>
      <c r="D21" s="15">
        <v>0.33333333333333331</v>
      </c>
      <c r="E21" s="16">
        <v>0.45833333333333331</v>
      </c>
      <c r="F21" s="17"/>
      <c r="G21" s="18">
        <v>0.55208333333333337</v>
      </c>
      <c r="H21" s="15">
        <v>0.75</v>
      </c>
      <c r="I21" s="19">
        <f t="shared" si="4"/>
        <v>0.32291666666666663</v>
      </c>
      <c r="J21" s="8"/>
    </row>
    <row r="22" spans="1:10" ht="21.75" customHeight="1" x14ac:dyDescent="0.15">
      <c r="A22" s="8"/>
      <c r="B22" s="13">
        <f t="shared" ca="1" si="5"/>
        <v>42670</v>
      </c>
      <c r="C22" s="14" t="str">
        <f t="shared" ca="1" si="3"/>
        <v>Thursday</v>
      </c>
      <c r="D22" s="15">
        <v>0.33333333333333331</v>
      </c>
      <c r="E22" s="16">
        <v>0.45833333333333331</v>
      </c>
      <c r="F22" s="17"/>
      <c r="G22" s="18">
        <v>0.54166666666666663</v>
      </c>
      <c r="H22" s="15">
        <v>0.75</v>
      </c>
      <c r="I22" s="19">
        <f t="shared" si="4"/>
        <v>0.33333333333333337</v>
      </c>
      <c r="J22" s="8"/>
    </row>
    <row r="23" spans="1:10" ht="21.75" customHeight="1" x14ac:dyDescent="0.15">
      <c r="A23" s="8"/>
      <c r="B23" s="13">
        <f t="shared" ca="1" si="5"/>
        <v>42671</v>
      </c>
      <c r="C23" s="14" t="str">
        <f t="shared" ca="1" si="3"/>
        <v>Friday</v>
      </c>
      <c r="D23" s="15">
        <v>0.33333333333333331</v>
      </c>
      <c r="E23" s="16">
        <v>0.45833333333333331</v>
      </c>
      <c r="F23" s="17"/>
      <c r="G23" s="18">
        <v>0.54166666666666663</v>
      </c>
      <c r="H23" s="15">
        <v>0.75</v>
      </c>
      <c r="I23" s="19">
        <f t="shared" si="4"/>
        <v>0.33333333333333337</v>
      </c>
      <c r="J23" s="8"/>
    </row>
    <row r="24" spans="1:10" ht="21.75" customHeight="1" x14ac:dyDescent="0.15">
      <c r="A24" s="8"/>
      <c r="B24" s="13">
        <f t="shared" ca="1" si="5"/>
        <v>42672</v>
      </c>
      <c r="C24" s="14" t="str">
        <f t="shared" ca="1" si="3"/>
        <v>Saturday</v>
      </c>
      <c r="D24" s="15">
        <v>0.375</v>
      </c>
      <c r="E24" s="16">
        <v>0.47916666666666669</v>
      </c>
      <c r="F24" s="17"/>
      <c r="G24" s="18"/>
      <c r="H24" s="15"/>
      <c r="I24" s="19">
        <f t="shared" si="4"/>
        <v>0.10416666666666669</v>
      </c>
      <c r="J24" s="8"/>
    </row>
    <row r="25" spans="1:10" ht="21.75" customHeight="1" x14ac:dyDescent="0.15">
      <c r="A25" s="8"/>
      <c r="B25" s="13">
        <f t="shared" ca="1" si="5"/>
        <v>42673</v>
      </c>
      <c r="C25" s="14" t="str">
        <f t="shared" ca="1" si="3"/>
        <v>Sunday</v>
      </c>
      <c r="D25" s="15"/>
      <c r="E25" s="16"/>
      <c r="F25" s="20"/>
      <c r="G25" s="18"/>
      <c r="H25" s="15"/>
      <c r="I25" s="19">
        <f t="shared" si="4"/>
        <v>0</v>
      </c>
      <c r="J25" s="8"/>
    </row>
    <row r="26" spans="1:10" ht="21.75" customHeight="1" x14ac:dyDescent="0.15">
      <c r="A26" s="8"/>
      <c r="B26" s="21"/>
      <c r="C26" s="21"/>
      <c r="D26" s="21"/>
      <c r="E26" s="21"/>
      <c r="F26" s="21"/>
      <c r="G26" s="21"/>
      <c r="H26" s="22" t="s">
        <v>8</v>
      </c>
      <c r="I26" s="23">
        <f>SUM(I19:I25)</f>
        <v>1.7708333333333337</v>
      </c>
      <c r="J26" s="8"/>
    </row>
    <row r="27" spans="1:10" ht="21.75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21.75" customHeight="1" x14ac:dyDescent="0.15">
      <c r="A28" s="8"/>
      <c r="B28" s="8"/>
      <c r="C28" s="8"/>
      <c r="D28" s="8"/>
      <c r="E28" s="24"/>
      <c r="F28" s="24"/>
      <c r="G28" s="24"/>
      <c r="H28" s="25" t="s">
        <v>7</v>
      </c>
      <c r="I28" s="26">
        <f>I16+I26</f>
        <v>3.349305555555556</v>
      </c>
      <c r="J28" s="8"/>
    </row>
    <row r="29" spans="1:10" ht="27" customHeight="1" x14ac:dyDescent="0.15">
      <c r="A29" s="8"/>
      <c r="B29" s="25" t="s">
        <v>9</v>
      </c>
      <c r="C29" s="1"/>
      <c r="D29" s="36"/>
      <c r="E29" s="37"/>
      <c r="F29" s="8"/>
      <c r="G29" s="8"/>
      <c r="H29" s="3" t="s">
        <v>10</v>
      </c>
      <c r="I29" s="27">
        <v>15</v>
      </c>
      <c r="J29" s="8"/>
    </row>
    <row r="30" spans="1:10" ht="27" customHeight="1" x14ac:dyDescent="0.15">
      <c r="A30" s="8"/>
      <c r="B30" s="25" t="s">
        <v>11</v>
      </c>
      <c r="C30" s="1"/>
      <c r="D30" s="28"/>
      <c r="E30" s="28"/>
      <c r="F30" s="24"/>
      <c r="G30" s="24"/>
      <c r="H30" s="25" t="s">
        <v>12</v>
      </c>
      <c r="I30" s="29">
        <f>(I28*24)*I29</f>
        <v>1205.75</v>
      </c>
      <c r="J30" s="8"/>
    </row>
    <row r="31" spans="1:10" ht="13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3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3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8" customHeight="1" x14ac:dyDescent="0.15">
      <c r="A34" s="1"/>
      <c r="B34" s="5"/>
      <c r="C34" s="5"/>
      <c r="D34" s="5"/>
      <c r="E34" s="5"/>
      <c r="F34" s="1"/>
      <c r="G34" s="1"/>
      <c r="H34" s="1"/>
      <c r="I34" s="1"/>
      <c r="J34" s="1"/>
    </row>
    <row r="35" spans="1:10" ht="17.25" customHeight="1" x14ac:dyDescent="0.15">
      <c r="A35" s="1"/>
      <c r="B35" s="5"/>
      <c r="C35" s="5"/>
      <c r="D35" s="5"/>
      <c r="E35" s="5"/>
      <c r="F35" s="1"/>
      <c r="G35" s="1"/>
      <c r="H35" s="30"/>
      <c r="I35" s="31" t="s">
        <v>13</v>
      </c>
      <c r="J35" s="1"/>
    </row>
    <row r="36" spans="1:10" ht="11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" customHeight="1" x14ac:dyDescent="0.15">
      <c r="A37" s="1"/>
      <c r="B37" s="1"/>
      <c r="C37" s="1"/>
      <c r="D37" s="1"/>
      <c r="E37" s="1"/>
      <c r="F37" s="1"/>
      <c r="G37" s="1"/>
      <c r="H37" s="1"/>
      <c r="I37" s="3"/>
      <c r="J37" s="1"/>
    </row>
    <row r="38" spans="1:10" ht="13" x14ac:dyDescent="0.15">
      <c r="A38" s="1"/>
      <c r="B38" s="1"/>
      <c r="C38" s="1"/>
      <c r="D38" s="1"/>
      <c r="E38" s="1"/>
      <c r="F38" s="1"/>
      <c r="G38" s="1"/>
      <c r="H38" s="3"/>
      <c r="J38" s="1"/>
    </row>
  </sheetData>
  <mergeCells count="6">
    <mergeCell ref="D29:E29"/>
    <mergeCell ref="B2:I2"/>
    <mergeCell ref="B4:C4"/>
    <mergeCell ref="D4:F4"/>
    <mergeCell ref="B5:C5"/>
    <mergeCell ref="D5:F5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Bi-Weekly Timesheet (Blank)</vt:lpstr>
      <vt:lpstr>Bi-Weekly Timesheet Sample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2016-10-17T09:11:32Z</dcterms:created>
  <dcterms:modified xsi:type="dcterms:W3CDTF">2016-10-17T10:22:27Z</dcterms:modified>
</cp:coreProperties>
</file>